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125" yWindow="0" windowWidth="18870" windowHeight="9360" tabRatio="854"/>
  </bookViews>
  <sheets>
    <sheet name="FRONT PAGE" sheetId="66" r:id="rId1"/>
    <sheet name="INDEX" sheetId="65" r:id="rId2"/>
    <sheet name="VI all 10" sheetId="67" r:id="rId3"/>
    <sheet name="VI all parties" sheetId="2" r:id="rId4"/>
    <sheet name="VI turnout scale" sheetId="3" r:id="rId5"/>
    <sheet name="PQ3 Past Vote 2015" sheetId="4" r:id="rId6"/>
    <sheet name="Lea Summary" sheetId="68" r:id="rId7"/>
    <sheet name="Leader Approval Ratings 0" sheetId="25" r:id="rId8"/>
    <sheet name="Leader Approval Ratings 1" sheetId="26" r:id="rId9"/>
    <sheet name="Leader Approval Ratings 2" sheetId="27" r:id="rId10"/>
    <sheet name="Leader Approval Ratings 3" sheetId="28" r:id="rId11"/>
    <sheet name="Leader Approval Ratings 4" sheetId="29" r:id="rId12"/>
    <sheet name="PM Choice 2 way" sheetId="30" r:id="rId13"/>
    <sheet name="EU1" sheetId="31" r:id="rId14"/>
    <sheet name="EU2" sheetId="32" r:id="rId15"/>
    <sheet name="VIS1" sheetId="33" r:id="rId16"/>
    <sheet name="VIS3" sheetId="34" r:id="rId17"/>
    <sheet name="EUR1" sheetId="52" r:id="rId18"/>
    <sheet name="EUR2" sheetId="53" r:id="rId19"/>
    <sheet name="EUR4" sheetId="55" r:id="rId20"/>
    <sheet name="EUR5 old" sheetId="56" r:id="rId21"/>
    <sheet name="V6a" sheetId="57" r:id="rId22"/>
    <sheet name="V6" sheetId="58" r:id="rId23"/>
    <sheet name="V7" sheetId="59" r:id="rId24"/>
    <sheet name="V8" sheetId="60" r:id="rId25"/>
    <sheet name="V9 Summary" sheetId="69" r:id="rId26"/>
    <sheet name="V9 0" sheetId="61" r:id="rId27"/>
    <sheet name="V9 1" sheetId="62" r:id="rId28"/>
    <sheet name="V9 2" sheetId="63" r:id="rId29"/>
    <sheet name="V9 3" sheetId="64" r:id="rId30"/>
  </sheets>
  <definedNames>
    <definedName name="_xlnm.Print_Titles" localSheetId="13">'EU1'!$1:$2</definedName>
    <definedName name="_xlnm.Print_Titles" localSheetId="14">'EU2'!$1:$2</definedName>
    <definedName name="_xlnm.Print_Titles" localSheetId="17">'EUR1'!$1:$2</definedName>
    <definedName name="_xlnm.Print_Titles" localSheetId="18">'EUR2'!$1:$2</definedName>
    <definedName name="_xlnm.Print_Titles" localSheetId="19">'EUR4'!$1:$2</definedName>
    <definedName name="_xlnm.Print_Titles" localSheetId="20">'EUR5 old'!$1:$2</definedName>
    <definedName name="_xlnm.Print_Titles" localSheetId="6">'Lea Summary'!$2:$2</definedName>
    <definedName name="_xlnm.Print_Titles" localSheetId="7">'Leader Approval Ratings 0'!$1:$2</definedName>
    <definedName name="_xlnm.Print_Titles" localSheetId="8">'Leader Approval Ratings 1'!$1:$2</definedName>
    <definedName name="_xlnm.Print_Titles" localSheetId="9">'Leader Approval Ratings 2'!$1:$2</definedName>
    <definedName name="_xlnm.Print_Titles" localSheetId="10">'Leader Approval Ratings 3'!$1:$2</definedName>
    <definedName name="_xlnm.Print_Titles" localSheetId="11">'Leader Approval Ratings 4'!$1:$2</definedName>
    <definedName name="_xlnm.Print_Titles" localSheetId="12">'PM Choice 2 way'!$1:$2</definedName>
    <definedName name="_xlnm.Print_Titles" localSheetId="5">'PQ3 Past Vote 2015'!$1:$2</definedName>
    <definedName name="_xlnm.Print_Titles" localSheetId="22">'V6'!$1:$2</definedName>
    <definedName name="_xlnm.Print_Titles" localSheetId="21">V6a!$1:$2</definedName>
    <definedName name="_xlnm.Print_Titles" localSheetId="23">'V7'!$1:$2</definedName>
    <definedName name="_xlnm.Print_Titles" localSheetId="24">'V8'!$1:$2</definedName>
    <definedName name="_xlnm.Print_Titles" localSheetId="26">'V9 0'!$1:$2</definedName>
    <definedName name="_xlnm.Print_Titles" localSheetId="27">'V9 1'!$1:$2</definedName>
    <definedName name="_xlnm.Print_Titles" localSheetId="28">'V9 2'!$1:$2</definedName>
    <definedName name="_xlnm.Print_Titles" localSheetId="29">'V9 3'!$1:$2</definedName>
    <definedName name="_xlnm.Print_Titles" localSheetId="25">'V9 Summary'!$2:$2</definedName>
    <definedName name="_xlnm.Print_Titles" localSheetId="2">'VI all 10'!$1:$2</definedName>
    <definedName name="_xlnm.Print_Titles" localSheetId="3">'VI all parties'!$1:$2</definedName>
    <definedName name="_xlnm.Print_Titles" localSheetId="4">'VI turnout scale'!$1:$2</definedName>
    <definedName name="_xlnm.Print_Titles" localSheetId="15">'VIS1'!$1:$2</definedName>
    <definedName name="_xlnm.Print_Titles" localSheetId="16">'VIS3'!$1:$2</definedName>
  </definedNames>
  <calcPr calcId="152511"/>
</workbook>
</file>

<file path=xl/calcChain.xml><?xml version="1.0" encoding="utf-8"?>
<calcChain xmlns="http://schemas.openxmlformats.org/spreadsheetml/2006/main">
  <c r="AQ28" i="53" l="1"/>
  <c r="AP28" i="53"/>
  <c r="AO28" i="53"/>
  <c r="AN28" i="53"/>
  <c r="AM28" i="53"/>
  <c r="AL28" i="53"/>
  <c r="AK28" i="53"/>
  <c r="AJ28" i="53"/>
  <c r="AI28" i="53"/>
  <c r="AH28" i="53"/>
  <c r="AG28" i="53"/>
  <c r="AF28" i="53"/>
  <c r="AE28" i="53"/>
  <c r="AD28" i="53"/>
  <c r="AC28" i="53"/>
  <c r="AB28" i="53"/>
  <c r="AA28" i="53"/>
  <c r="Z28" i="53"/>
  <c r="Y28" i="53"/>
  <c r="X28" i="53"/>
  <c r="W28" i="53"/>
  <c r="V28" i="53"/>
  <c r="U28" i="53"/>
  <c r="T28" i="53"/>
  <c r="S28" i="53"/>
  <c r="R28" i="53"/>
  <c r="Q28" i="53"/>
  <c r="P28" i="53"/>
  <c r="O28" i="53"/>
  <c r="N28" i="53"/>
  <c r="M28" i="53"/>
  <c r="L28" i="53"/>
  <c r="K28" i="53"/>
  <c r="J28" i="53"/>
  <c r="I28" i="53"/>
  <c r="H28" i="53"/>
  <c r="G28" i="53"/>
  <c r="F28" i="53"/>
  <c r="E28" i="53"/>
  <c r="D28" i="53"/>
  <c r="C28" i="53"/>
  <c r="AQ27" i="53"/>
  <c r="AP27" i="53"/>
  <c r="AO27" i="53"/>
  <c r="AN27" i="53"/>
  <c r="AM27" i="53"/>
  <c r="AL27" i="53"/>
  <c r="AK27" i="53"/>
  <c r="AJ27" i="53"/>
  <c r="AI27" i="53"/>
  <c r="AH27" i="53"/>
  <c r="AG27" i="53"/>
  <c r="AF27" i="53"/>
  <c r="AE27" i="53"/>
  <c r="AD27" i="53"/>
  <c r="AC27" i="53"/>
  <c r="AB27" i="53"/>
  <c r="AA27" i="53"/>
  <c r="Z27" i="53"/>
  <c r="Y27" i="53"/>
  <c r="X27" i="53"/>
  <c r="W27" i="53"/>
  <c r="V27" i="53"/>
  <c r="U27" i="53"/>
  <c r="T27" i="53"/>
  <c r="S27" i="53"/>
  <c r="R27" i="53"/>
  <c r="Q27" i="53"/>
  <c r="P27" i="53"/>
  <c r="O27" i="53"/>
  <c r="N27" i="53"/>
  <c r="M27" i="53"/>
  <c r="L27" i="53"/>
  <c r="K27" i="53"/>
  <c r="J27" i="53"/>
  <c r="I27" i="53"/>
  <c r="H27" i="53"/>
  <c r="G27" i="53"/>
  <c r="F27" i="53"/>
  <c r="E27" i="53"/>
  <c r="D27" i="53"/>
  <c r="C27" i="53"/>
  <c r="B28" i="53"/>
  <c r="B27" i="53"/>
  <c r="E28" i="69" l="1"/>
  <c r="D28" i="69"/>
  <c r="C28" i="69"/>
  <c r="B28" i="69"/>
  <c r="E27" i="69"/>
  <c r="D27" i="69"/>
  <c r="C27" i="69"/>
  <c r="B27" i="69"/>
  <c r="AQ28" i="64"/>
  <c r="AP28" i="64"/>
  <c r="AO28" i="64"/>
  <c r="AN28" i="64"/>
  <c r="AM28" i="64"/>
  <c r="AL28" i="64"/>
  <c r="AK28" i="64"/>
  <c r="AJ28" i="64"/>
  <c r="AI28" i="64"/>
  <c r="AH28" i="64"/>
  <c r="AG28" i="64"/>
  <c r="AF28" i="64"/>
  <c r="AE28" i="64"/>
  <c r="AD28" i="64"/>
  <c r="AC28" i="64"/>
  <c r="AB28" i="64"/>
  <c r="AA28" i="64"/>
  <c r="Z28" i="64"/>
  <c r="Y28" i="64"/>
  <c r="X28" i="64"/>
  <c r="W28" i="64"/>
  <c r="V28" i="64"/>
  <c r="U28" i="64"/>
  <c r="T28" i="64"/>
  <c r="S28" i="64"/>
  <c r="R28" i="64"/>
  <c r="Q28" i="64"/>
  <c r="P28" i="64"/>
  <c r="O28" i="64"/>
  <c r="N28" i="64"/>
  <c r="M28" i="64"/>
  <c r="L28" i="64"/>
  <c r="K28" i="64"/>
  <c r="J28" i="64"/>
  <c r="I28" i="64"/>
  <c r="H28" i="64"/>
  <c r="G28" i="64"/>
  <c r="F28" i="64"/>
  <c r="E28" i="64"/>
  <c r="D28" i="64"/>
  <c r="C28" i="64"/>
  <c r="B28" i="64"/>
  <c r="AQ27" i="64"/>
  <c r="AP27" i="64"/>
  <c r="AO27" i="64"/>
  <c r="AN27" i="64"/>
  <c r="AM27" i="64"/>
  <c r="AL27" i="64"/>
  <c r="AK27" i="64"/>
  <c r="AJ27" i="64"/>
  <c r="AI27" i="64"/>
  <c r="AH27" i="64"/>
  <c r="AG27" i="64"/>
  <c r="AF27" i="64"/>
  <c r="AE27" i="64"/>
  <c r="AD27" i="64"/>
  <c r="AC27" i="64"/>
  <c r="AB27" i="64"/>
  <c r="AA27" i="64"/>
  <c r="Z27" i="64"/>
  <c r="Y27" i="64"/>
  <c r="X27" i="64"/>
  <c r="W27" i="64"/>
  <c r="V27" i="64"/>
  <c r="U27" i="64"/>
  <c r="T27" i="64"/>
  <c r="S27" i="64"/>
  <c r="R27" i="64"/>
  <c r="Q27" i="64"/>
  <c r="P27" i="64"/>
  <c r="O27" i="64"/>
  <c r="N27" i="64"/>
  <c r="M27" i="64"/>
  <c r="L27" i="64"/>
  <c r="K27" i="64"/>
  <c r="J27" i="64"/>
  <c r="I27" i="64"/>
  <c r="H27" i="64"/>
  <c r="G27" i="64"/>
  <c r="F27" i="64"/>
  <c r="E27" i="64"/>
  <c r="D27" i="64"/>
  <c r="C27" i="64"/>
  <c r="B27" i="64"/>
  <c r="AQ28" i="63"/>
  <c r="AP28" i="63"/>
  <c r="AO28" i="63"/>
  <c r="AN28" i="63"/>
  <c r="AM28" i="63"/>
  <c r="AL28" i="63"/>
  <c r="AK28" i="63"/>
  <c r="AJ28" i="63"/>
  <c r="AI28" i="63"/>
  <c r="AH28" i="63"/>
  <c r="AG28" i="63"/>
  <c r="AF28" i="63"/>
  <c r="AE28" i="63"/>
  <c r="AD28" i="63"/>
  <c r="AC28" i="63"/>
  <c r="AB28" i="63"/>
  <c r="AA28" i="63"/>
  <c r="Z28" i="63"/>
  <c r="Y28" i="63"/>
  <c r="X28" i="63"/>
  <c r="W28" i="63"/>
  <c r="V28" i="63"/>
  <c r="U28" i="63"/>
  <c r="T28" i="63"/>
  <c r="S28" i="63"/>
  <c r="R28" i="63"/>
  <c r="Q28" i="63"/>
  <c r="P28" i="63"/>
  <c r="O28" i="63"/>
  <c r="N28" i="63"/>
  <c r="M28" i="63"/>
  <c r="L28" i="63"/>
  <c r="K28" i="63"/>
  <c r="J28" i="63"/>
  <c r="I28" i="63"/>
  <c r="H28" i="63"/>
  <c r="G28" i="63"/>
  <c r="F28" i="63"/>
  <c r="E28" i="63"/>
  <c r="D28" i="63"/>
  <c r="C28" i="63"/>
  <c r="B28" i="63"/>
  <c r="AQ27" i="63"/>
  <c r="AP27" i="63"/>
  <c r="AO27" i="63"/>
  <c r="AN27" i="63"/>
  <c r="AM27" i="63"/>
  <c r="AL27" i="63"/>
  <c r="AK27" i="63"/>
  <c r="AJ27" i="63"/>
  <c r="AI27" i="63"/>
  <c r="AH27" i="63"/>
  <c r="AG27" i="63"/>
  <c r="AF27" i="63"/>
  <c r="AE27" i="63"/>
  <c r="AD27" i="63"/>
  <c r="AC27" i="63"/>
  <c r="AB27" i="63"/>
  <c r="AA27" i="63"/>
  <c r="Z27" i="63"/>
  <c r="Y27" i="63"/>
  <c r="X27" i="63"/>
  <c r="W27" i="63"/>
  <c r="V27" i="63"/>
  <c r="U27" i="63"/>
  <c r="T27" i="63"/>
  <c r="S27" i="63"/>
  <c r="R27" i="63"/>
  <c r="Q27" i="63"/>
  <c r="P27" i="63"/>
  <c r="O27" i="63"/>
  <c r="N27" i="63"/>
  <c r="M27" i="63"/>
  <c r="L27" i="63"/>
  <c r="K27" i="63"/>
  <c r="J27" i="63"/>
  <c r="I27" i="63"/>
  <c r="H27" i="63"/>
  <c r="G27" i="63"/>
  <c r="F27" i="63"/>
  <c r="E27" i="63"/>
  <c r="D27" i="63"/>
  <c r="C27" i="63"/>
  <c r="B27" i="63"/>
  <c r="AQ28" i="62"/>
  <c r="AP28" i="62"/>
  <c r="AO28" i="62"/>
  <c r="AN28" i="62"/>
  <c r="AM28" i="62"/>
  <c r="AL28" i="62"/>
  <c r="AK28" i="62"/>
  <c r="AJ28" i="62"/>
  <c r="AI28" i="62"/>
  <c r="AH28" i="62"/>
  <c r="AG28" i="62"/>
  <c r="AF28" i="62"/>
  <c r="AE28" i="62"/>
  <c r="AD28" i="62"/>
  <c r="AC28" i="62"/>
  <c r="AB28" i="62"/>
  <c r="AA28" i="62"/>
  <c r="Z28" i="62"/>
  <c r="Y28" i="62"/>
  <c r="X28" i="62"/>
  <c r="W28" i="62"/>
  <c r="V28" i="62"/>
  <c r="U28" i="62"/>
  <c r="T28" i="62"/>
  <c r="S28" i="62"/>
  <c r="R28" i="62"/>
  <c r="Q28" i="62"/>
  <c r="P28" i="62"/>
  <c r="O28" i="62"/>
  <c r="N28" i="62"/>
  <c r="M28" i="62"/>
  <c r="L28" i="62"/>
  <c r="K28" i="62"/>
  <c r="J28" i="62"/>
  <c r="I28" i="62"/>
  <c r="H28" i="62"/>
  <c r="G28" i="62"/>
  <c r="F28" i="62"/>
  <c r="E28" i="62"/>
  <c r="D28" i="62"/>
  <c r="C28" i="62"/>
  <c r="B28" i="62"/>
  <c r="AQ27" i="62"/>
  <c r="AP27" i="62"/>
  <c r="AO27" i="62"/>
  <c r="AN27" i="62"/>
  <c r="AM27" i="62"/>
  <c r="AL27" i="62"/>
  <c r="AK27" i="62"/>
  <c r="AJ27" i="62"/>
  <c r="AI27" i="62"/>
  <c r="AH27" i="62"/>
  <c r="AG27" i="62"/>
  <c r="AF27" i="62"/>
  <c r="AE27" i="62"/>
  <c r="AD27" i="62"/>
  <c r="AC27" i="62"/>
  <c r="AB27" i="62"/>
  <c r="AA27" i="62"/>
  <c r="Z27" i="62"/>
  <c r="Y27" i="62"/>
  <c r="X27" i="62"/>
  <c r="W27" i="62"/>
  <c r="V27" i="62"/>
  <c r="U27" i="62"/>
  <c r="T27" i="62"/>
  <c r="S27" i="62"/>
  <c r="R27" i="62"/>
  <c r="Q27" i="62"/>
  <c r="P27" i="62"/>
  <c r="O27" i="62"/>
  <c r="N27" i="62"/>
  <c r="M27" i="62"/>
  <c r="L27" i="62"/>
  <c r="K27" i="62"/>
  <c r="J27" i="62"/>
  <c r="I27" i="62"/>
  <c r="H27" i="62"/>
  <c r="G27" i="62"/>
  <c r="F27" i="62"/>
  <c r="E27" i="62"/>
  <c r="D27" i="62"/>
  <c r="C27" i="62"/>
  <c r="B27" i="62"/>
  <c r="C28" i="61"/>
  <c r="D28" i="61"/>
  <c r="E28" i="61"/>
  <c r="F28" i="61"/>
  <c r="G28" i="61"/>
  <c r="H28" i="61"/>
  <c r="I28" i="61"/>
  <c r="J28" i="61"/>
  <c r="K28" i="61"/>
  <c r="L28" i="61"/>
  <c r="M28" i="61"/>
  <c r="N28" i="61"/>
  <c r="O28" i="61"/>
  <c r="P28" i="61"/>
  <c r="Q28" i="61"/>
  <c r="R28" i="61"/>
  <c r="S28" i="61"/>
  <c r="T28" i="61"/>
  <c r="U28" i="61"/>
  <c r="V28" i="61"/>
  <c r="W28" i="61"/>
  <c r="X28" i="61"/>
  <c r="Y28" i="61"/>
  <c r="Z28" i="61"/>
  <c r="AA28" i="61"/>
  <c r="AB28" i="61"/>
  <c r="AC28" i="61"/>
  <c r="AD28" i="61"/>
  <c r="AE28" i="61"/>
  <c r="AF28" i="61"/>
  <c r="AG28" i="61"/>
  <c r="AH28" i="61"/>
  <c r="AI28" i="61"/>
  <c r="AJ28" i="61"/>
  <c r="AK28" i="61"/>
  <c r="AL28" i="61"/>
  <c r="AM28" i="61"/>
  <c r="AN28" i="61"/>
  <c r="AO28" i="61"/>
  <c r="AP28" i="61"/>
  <c r="AQ28" i="61"/>
  <c r="B28" i="61"/>
  <c r="C27" i="61"/>
  <c r="D27" i="61"/>
  <c r="E27" i="61"/>
  <c r="F27" i="61"/>
  <c r="G27" i="61"/>
  <c r="H27" i="61"/>
  <c r="I27" i="61"/>
  <c r="J27" i="61"/>
  <c r="K27" i="61"/>
  <c r="L27" i="61"/>
  <c r="M27" i="61"/>
  <c r="N27" i="61"/>
  <c r="O27" i="61"/>
  <c r="P27" i="61"/>
  <c r="Q27" i="61"/>
  <c r="R27" i="61"/>
  <c r="S27" i="61"/>
  <c r="T27" i="61"/>
  <c r="U27" i="61"/>
  <c r="V27" i="61"/>
  <c r="W27" i="61"/>
  <c r="X27" i="61"/>
  <c r="Y27" i="61"/>
  <c r="Z27" i="61"/>
  <c r="AA27" i="61"/>
  <c r="AB27" i="61"/>
  <c r="AC27" i="61"/>
  <c r="AD27" i="61"/>
  <c r="AE27" i="61"/>
  <c r="AF27" i="61"/>
  <c r="AG27" i="61"/>
  <c r="AH27" i="61"/>
  <c r="AI27" i="61"/>
  <c r="AJ27" i="61"/>
  <c r="AK27" i="61"/>
  <c r="AL27" i="61"/>
  <c r="AM27" i="61"/>
  <c r="AN27" i="61"/>
  <c r="AO27" i="61"/>
  <c r="AP27" i="61"/>
  <c r="AQ27" i="61"/>
  <c r="B27" i="61"/>
  <c r="C22" i="56"/>
  <c r="D22" i="56"/>
  <c r="E22" i="56"/>
  <c r="F22" i="56"/>
  <c r="G22" i="56"/>
  <c r="H22" i="56"/>
  <c r="I22" i="56"/>
  <c r="J22" i="56"/>
  <c r="K22" i="56"/>
  <c r="L22" i="56"/>
  <c r="M22" i="56"/>
  <c r="N22" i="56"/>
  <c r="O22" i="56"/>
  <c r="P22" i="56"/>
  <c r="Q22" i="56"/>
  <c r="R22" i="56"/>
  <c r="S22" i="56"/>
  <c r="T22" i="56"/>
  <c r="U22" i="56"/>
  <c r="V22" i="56"/>
  <c r="W22" i="56"/>
  <c r="X22" i="56"/>
  <c r="Y22" i="56"/>
  <c r="Z22" i="56"/>
  <c r="AA22" i="56"/>
  <c r="AB22" i="56"/>
  <c r="AC22" i="56"/>
  <c r="AD22" i="56"/>
  <c r="AE22" i="56"/>
  <c r="AF22" i="56"/>
  <c r="AG22" i="56"/>
  <c r="AH22" i="56"/>
  <c r="AI22" i="56"/>
  <c r="AJ22" i="56"/>
  <c r="AK22" i="56"/>
  <c r="AL22" i="56"/>
  <c r="AM22" i="56"/>
  <c r="AN22" i="56"/>
  <c r="AO22" i="56"/>
  <c r="AP22" i="56"/>
  <c r="AQ22" i="56"/>
  <c r="B22" i="56"/>
  <c r="C21" i="56"/>
  <c r="D21" i="56"/>
  <c r="E21" i="56"/>
  <c r="F21" i="56"/>
  <c r="G21" i="56"/>
  <c r="H21" i="56"/>
  <c r="I21" i="56"/>
  <c r="J21" i="56"/>
  <c r="K21" i="56"/>
  <c r="L21" i="56"/>
  <c r="M21" i="56"/>
  <c r="N21" i="56"/>
  <c r="O21" i="56"/>
  <c r="P21" i="56"/>
  <c r="Q21" i="56"/>
  <c r="R21" i="56"/>
  <c r="S21" i="56"/>
  <c r="T21" i="56"/>
  <c r="U21" i="56"/>
  <c r="V21" i="56"/>
  <c r="W21" i="56"/>
  <c r="X21" i="56"/>
  <c r="Y21" i="56"/>
  <c r="Z21" i="56"/>
  <c r="AA21" i="56"/>
  <c r="AB21" i="56"/>
  <c r="AC21" i="56"/>
  <c r="AD21" i="56"/>
  <c r="AE21" i="56"/>
  <c r="AF21" i="56"/>
  <c r="AG21" i="56"/>
  <c r="AH21" i="56"/>
  <c r="AI21" i="56"/>
  <c r="AJ21" i="56"/>
  <c r="AK21" i="56"/>
  <c r="AL21" i="56"/>
  <c r="AM21" i="56"/>
  <c r="AN21" i="56"/>
  <c r="AO21" i="56"/>
  <c r="AP21" i="56"/>
  <c r="AQ21" i="56"/>
  <c r="B21" i="56"/>
  <c r="F25" i="68"/>
  <c r="E25" i="68"/>
  <c r="D25" i="68"/>
  <c r="C25" i="68"/>
  <c r="B25" i="68"/>
  <c r="F24" i="68"/>
  <c r="F27" i="68" s="1"/>
  <c r="E24" i="68"/>
  <c r="D24" i="68"/>
  <c r="C24" i="68"/>
  <c r="B24" i="68"/>
  <c r="B27" i="68" s="1"/>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Q24" i="26"/>
  <c r="AP24" i="26"/>
  <c r="AO24" i="26"/>
  <c r="AO27" i="26" s="1"/>
  <c r="AN24" i="26"/>
  <c r="AN27" i="26" s="1"/>
  <c r="AM24" i="26"/>
  <c r="AM27" i="26" s="1"/>
  <c r="AL24" i="26"/>
  <c r="AL27" i="26" s="1"/>
  <c r="AK24" i="26"/>
  <c r="AK27" i="26" s="1"/>
  <c r="AJ24" i="26"/>
  <c r="AJ27" i="26" s="1"/>
  <c r="AI24" i="26"/>
  <c r="AH24" i="26"/>
  <c r="AG24" i="26"/>
  <c r="AG27" i="26" s="1"/>
  <c r="AF24" i="26"/>
  <c r="AF27" i="26" s="1"/>
  <c r="AE24" i="26"/>
  <c r="AE27" i="26" s="1"/>
  <c r="AD24" i="26"/>
  <c r="AD27" i="26" s="1"/>
  <c r="AC24" i="26"/>
  <c r="AC27" i="26" s="1"/>
  <c r="AB24" i="26"/>
  <c r="AB27" i="26" s="1"/>
  <c r="AA24" i="26"/>
  <c r="Z24" i="26"/>
  <c r="Y24" i="26"/>
  <c r="Y27" i="26" s="1"/>
  <c r="X24" i="26"/>
  <c r="X27" i="26" s="1"/>
  <c r="W24" i="26"/>
  <c r="W27" i="26" s="1"/>
  <c r="V24" i="26"/>
  <c r="V27" i="26" s="1"/>
  <c r="U24" i="26"/>
  <c r="U27" i="26" s="1"/>
  <c r="T24" i="26"/>
  <c r="T27" i="26" s="1"/>
  <c r="S24" i="26"/>
  <c r="R24" i="26"/>
  <c r="Q24" i="26"/>
  <c r="Q27" i="26" s="1"/>
  <c r="P24" i="26"/>
  <c r="P27" i="26" s="1"/>
  <c r="O24" i="26"/>
  <c r="O27" i="26" s="1"/>
  <c r="N24" i="26"/>
  <c r="N27" i="26" s="1"/>
  <c r="M24" i="26"/>
  <c r="M27" i="26" s="1"/>
  <c r="L24" i="26"/>
  <c r="L27" i="26" s="1"/>
  <c r="K24" i="26"/>
  <c r="J24" i="26"/>
  <c r="I24" i="26"/>
  <c r="I27" i="26" s="1"/>
  <c r="H24" i="26"/>
  <c r="H27" i="26" s="1"/>
  <c r="G24" i="26"/>
  <c r="G27" i="26" s="1"/>
  <c r="F24" i="26"/>
  <c r="F27" i="26" s="1"/>
  <c r="E24" i="26"/>
  <c r="E27" i="26" s="1"/>
  <c r="D24" i="26"/>
  <c r="D27" i="26" s="1"/>
  <c r="C24" i="26"/>
  <c r="B24" i="26"/>
  <c r="AQ25" i="27"/>
  <c r="AP25" i="27"/>
  <c r="AO25" i="27"/>
  <c r="AN25" i="27"/>
  <c r="AM25" i="27"/>
  <c r="AL25" i="27"/>
  <c r="AK25" i="27"/>
  <c r="AJ25" i="27"/>
  <c r="AI25" i="27"/>
  <c r="AH25" i="27"/>
  <c r="AG25" i="27"/>
  <c r="AF25" i="27"/>
  <c r="AE25" i="27"/>
  <c r="AD25" i="27"/>
  <c r="AC25" i="27"/>
  <c r="AB25"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Q24" i="27"/>
  <c r="AQ27" i="27" s="1"/>
  <c r="AP24" i="27"/>
  <c r="AP27" i="27" s="1"/>
  <c r="AO24" i="27"/>
  <c r="AO27" i="27" s="1"/>
  <c r="AN24" i="27"/>
  <c r="AN27" i="27" s="1"/>
  <c r="AM24" i="27"/>
  <c r="AL24" i="27"/>
  <c r="AK24" i="27"/>
  <c r="AK27" i="27" s="1"/>
  <c r="AJ24" i="27"/>
  <c r="AJ27" i="27" s="1"/>
  <c r="AI24" i="27"/>
  <c r="AI27" i="27" s="1"/>
  <c r="AH24" i="27"/>
  <c r="AH27" i="27" s="1"/>
  <c r="AG24" i="27"/>
  <c r="AG27" i="27" s="1"/>
  <c r="AF24" i="27"/>
  <c r="AF27" i="27" s="1"/>
  <c r="AE24" i="27"/>
  <c r="AD24" i="27"/>
  <c r="AC24" i="27"/>
  <c r="AC27" i="27" s="1"/>
  <c r="AB24" i="27"/>
  <c r="AB27" i="27" s="1"/>
  <c r="AA24" i="27"/>
  <c r="AA27" i="27" s="1"/>
  <c r="Z24" i="27"/>
  <c r="Z27" i="27" s="1"/>
  <c r="Y24" i="27"/>
  <c r="Y27" i="27" s="1"/>
  <c r="X24" i="27"/>
  <c r="X27" i="27" s="1"/>
  <c r="W24" i="27"/>
  <c r="V24" i="27"/>
  <c r="U24" i="27"/>
  <c r="U27" i="27" s="1"/>
  <c r="T24" i="27"/>
  <c r="T27" i="27" s="1"/>
  <c r="S24" i="27"/>
  <c r="S27" i="27" s="1"/>
  <c r="R24" i="27"/>
  <c r="R27" i="27" s="1"/>
  <c r="Q24" i="27"/>
  <c r="Q27" i="27" s="1"/>
  <c r="P24" i="27"/>
  <c r="P27" i="27" s="1"/>
  <c r="O24" i="27"/>
  <c r="N24" i="27"/>
  <c r="M24" i="27"/>
  <c r="M27" i="27" s="1"/>
  <c r="L24" i="27"/>
  <c r="L27" i="27" s="1"/>
  <c r="K24" i="27"/>
  <c r="K27" i="27" s="1"/>
  <c r="J24" i="27"/>
  <c r="J27" i="27" s="1"/>
  <c r="I24" i="27"/>
  <c r="I27" i="27" s="1"/>
  <c r="H24" i="27"/>
  <c r="H27" i="27" s="1"/>
  <c r="G24" i="27"/>
  <c r="F24" i="27"/>
  <c r="E24" i="27"/>
  <c r="E27" i="27" s="1"/>
  <c r="D24" i="27"/>
  <c r="D27" i="27" s="1"/>
  <c r="C24" i="27"/>
  <c r="C27" i="27" s="1"/>
  <c r="B24" i="27"/>
  <c r="B27" i="27" s="1"/>
  <c r="AQ25" i="28"/>
  <c r="AP25" i="28"/>
  <c r="AO25" i="28"/>
  <c r="AN25" i="28"/>
  <c r="AM25" i="28"/>
  <c r="AL25" i="28"/>
  <c r="AK25" i="28"/>
  <c r="AJ25" i="28"/>
  <c r="AI25" i="28"/>
  <c r="AH25" i="28"/>
  <c r="AG25" i="28"/>
  <c r="AF25" i="28"/>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F25" i="28"/>
  <c r="E25" i="28"/>
  <c r="D25" i="28"/>
  <c r="C25" i="28"/>
  <c r="B25" i="28"/>
  <c r="AQ24" i="28"/>
  <c r="AP24" i="28"/>
  <c r="AO24" i="28"/>
  <c r="AO27" i="28" s="1"/>
  <c r="AN24" i="28"/>
  <c r="AN27" i="28" s="1"/>
  <c r="AM24" i="28"/>
  <c r="AM27" i="28" s="1"/>
  <c r="AL24" i="28"/>
  <c r="AL27" i="28" s="1"/>
  <c r="AK24" i="28"/>
  <c r="AK27" i="28" s="1"/>
  <c r="AJ24" i="28"/>
  <c r="AJ27" i="28" s="1"/>
  <c r="AI24" i="28"/>
  <c r="AH24" i="28"/>
  <c r="AG24" i="28"/>
  <c r="AG27" i="28" s="1"/>
  <c r="AF24" i="28"/>
  <c r="AF27" i="28" s="1"/>
  <c r="AE24" i="28"/>
  <c r="AE27" i="28" s="1"/>
  <c r="AD24" i="28"/>
  <c r="AD27" i="28" s="1"/>
  <c r="AC24" i="28"/>
  <c r="AC27" i="28" s="1"/>
  <c r="AB24" i="28"/>
  <c r="AB27" i="28" s="1"/>
  <c r="AA24" i="28"/>
  <c r="Z24" i="28"/>
  <c r="Y24" i="28"/>
  <c r="Y27" i="28" s="1"/>
  <c r="X24" i="28"/>
  <c r="X27" i="28" s="1"/>
  <c r="W24" i="28"/>
  <c r="W27" i="28" s="1"/>
  <c r="V24" i="28"/>
  <c r="V27" i="28" s="1"/>
  <c r="U24" i="28"/>
  <c r="U27" i="28" s="1"/>
  <c r="T24" i="28"/>
  <c r="T27" i="28" s="1"/>
  <c r="S24" i="28"/>
  <c r="R24" i="28"/>
  <c r="Q24" i="28"/>
  <c r="Q27" i="28" s="1"/>
  <c r="P24" i="28"/>
  <c r="P27" i="28" s="1"/>
  <c r="O24" i="28"/>
  <c r="O27" i="28" s="1"/>
  <c r="N24" i="28"/>
  <c r="N27" i="28" s="1"/>
  <c r="M24" i="28"/>
  <c r="M27" i="28" s="1"/>
  <c r="L24" i="28"/>
  <c r="L27" i="28" s="1"/>
  <c r="K24" i="28"/>
  <c r="J24" i="28"/>
  <c r="I24" i="28"/>
  <c r="I27" i="28" s="1"/>
  <c r="H24" i="28"/>
  <c r="H27" i="28" s="1"/>
  <c r="G24" i="28"/>
  <c r="G27" i="28" s="1"/>
  <c r="F24" i="28"/>
  <c r="F27" i="28" s="1"/>
  <c r="E24" i="28"/>
  <c r="E27" i="28" s="1"/>
  <c r="D24" i="28"/>
  <c r="D27" i="28" s="1"/>
  <c r="C24" i="28"/>
  <c r="B24" i="28"/>
  <c r="AQ25" i="29"/>
  <c r="AP25" i="29"/>
  <c r="AO25" i="29"/>
  <c r="AN25" i="29"/>
  <c r="AM25" i="29"/>
  <c r="AL25" i="29"/>
  <c r="AK25" i="29"/>
  <c r="AJ25" i="29"/>
  <c r="AI25" i="29"/>
  <c r="AH25" i="29"/>
  <c r="AG25"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E25" i="29"/>
  <c r="D25" i="29"/>
  <c r="C25" i="29"/>
  <c r="B25" i="29"/>
  <c r="AQ24" i="29"/>
  <c r="AQ27" i="29" s="1"/>
  <c r="AP24" i="29"/>
  <c r="AP27" i="29" s="1"/>
  <c r="AO24" i="29"/>
  <c r="AO27" i="29" s="1"/>
  <c r="AN24" i="29"/>
  <c r="AN27" i="29" s="1"/>
  <c r="AM24" i="29"/>
  <c r="AL24" i="29"/>
  <c r="AK24" i="29"/>
  <c r="AK27" i="29" s="1"/>
  <c r="AJ24" i="29"/>
  <c r="AJ27" i="29" s="1"/>
  <c r="AI24" i="29"/>
  <c r="AI27" i="29" s="1"/>
  <c r="AH24" i="29"/>
  <c r="AH27" i="29" s="1"/>
  <c r="AG24" i="29"/>
  <c r="AG27" i="29" s="1"/>
  <c r="AF24" i="29"/>
  <c r="AF27" i="29" s="1"/>
  <c r="AE24" i="29"/>
  <c r="AD24" i="29"/>
  <c r="AC24" i="29"/>
  <c r="AC27" i="29" s="1"/>
  <c r="AB24" i="29"/>
  <c r="AB27" i="29" s="1"/>
  <c r="AA24" i="29"/>
  <c r="AA27" i="29" s="1"/>
  <c r="Z24" i="29"/>
  <c r="Z27" i="29" s="1"/>
  <c r="Y24" i="29"/>
  <c r="Y27" i="29" s="1"/>
  <c r="X24" i="29"/>
  <c r="X27" i="29" s="1"/>
  <c r="W24" i="29"/>
  <c r="V24" i="29"/>
  <c r="U24" i="29"/>
  <c r="U27" i="29" s="1"/>
  <c r="T24" i="29"/>
  <c r="T27" i="29" s="1"/>
  <c r="S24" i="29"/>
  <c r="S27" i="29" s="1"/>
  <c r="R24" i="29"/>
  <c r="R27" i="29" s="1"/>
  <c r="Q24" i="29"/>
  <c r="Q27" i="29" s="1"/>
  <c r="P24" i="29"/>
  <c r="P27" i="29" s="1"/>
  <c r="O24" i="29"/>
  <c r="N24" i="29"/>
  <c r="M24" i="29"/>
  <c r="M27" i="29" s="1"/>
  <c r="L24" i="29"/>
  <c r="L27" i="29" s="1"/>
  <c r="K24" i="29"/>
  <c r="K27" i="29" s="1"/>
  <c r="J24" i="29"/>
  <c r="J27" i="29" s="1"/>
  <c r="I24" i="29"/>
  <c r="I27" i="29" s="1"/>
  <c r="H24" i="29"/>
  <c r="H27" i="29" s="1"/>
  <c r="G24" i="29"/>
  <c r="F24" i="29"/>
  <c r="E24" i="29"/>
  <c r="E27" i="29" s="1"/>
  <c r="D24" i="29"/>
  <c r="D27" i="29" s="1"/>
  <c r="C24" i="29"/>
  <c r="C27" i="29" s="1"/>
  <c r="B24" i="29"/>
  <c r="B27" i="29" s="1"/>
  <c r="AQ25" i="25"/>
  <c r="AP25" i="25"/>
  <c r="AO25" i="25"/>
  <c r="AN25" i="25"/>
  <c r="AM25" i="25"/>
  <c r="AL25" i="25"/>
  <c r="AK25" i="25"/>
  <c r="AJ25" i="25"/>
  <c r="AI25" i="25"/>
  <c r="AH25" i="25"/>
  <c r="AG25" i="25"/>
  <c r="AF25" i="25"/>
  <c r="AE25" i="25"/>
  <c r="AD25" i="25"/>
  <c r="AC25" i="25"/>
  <c r="AB25"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Q24" i="25"/>
  <c r="AP24" i="25"/>
  <c r="AO24" i="25"/>
  <c r="AO27" i="25" s="1"/>
  <c r="AN24" i="25"/>
  <c r="AN27" i="25" s="1"/>
  <c r="AM24" i="25"/>
  <c r="AM27" i="25" s="1"/>
  <c r="AL24" i="25"/>
  <c r="AL27" i="25" s="1"/>
  <c r="AK24" i="25"/>
  <c r="AK27" i="25" s="1"/>
  <c r="AJ24" i="25"/>
  <c r="AJ27" i="25" s="1"/>
  <c r="AI24" i="25"/>
  <c r="AH24" i="25"/>
  <c r="AG24" i="25"/>
  <c r="AG27" i="25" s="1"/>
  <c r="AF24" i="25"/>
  <c r="AF27" i="25" s="1"/>
  <c r="AE24" i="25"/>
  <c r="AE27" i="25" s="1"/>
  <c r="AD24" i="25"/>
  <c r="AD27" i="25" s="1"/>
  <c r="AC24" i="25"/>
  <c r="AC27" i="25" s="1"/>
  <c r="AB24" i="25"/>
  <c r="AB27" i="25" s="1"/>
  <c r="AA24" i="25"/>
  <c r="Z24" i="25"/>
  <c r="Y24" i="25"/>
  <c r="Y27" i="25" s="1"/>
  <c r="X24" i="25"/>
  <c r="X27" i="25" s="1"/>
  <c r="W24" i="25"/>
  <c r="W27" i="25" s="1"/>
  <c r="V24" i="25"/>
  <c r="V27" i="25" s="1"/>
  <c r="U24" i="25"/>
  <c r="U27" i="25" s="1"/>
  <c r="T24" i="25"/>
  <c r="T27" i="25" s="1"/>
  <c r="S24" i="25"/>
  <c r="R24" i="25"/>
  <c r="Q24" i="25"/>
  <c r="Q27" i="25" s="1"/>
  <c r="P24" i="25"/>
  <c r="P27" i="25" s="1"/>
  <c r="O24" i="25"/>
  <c r="O27" i="25" s="1"/>
  <c r="N24" i="25"/>
  <c r="N27" i="25" s="1"/>
  <c r="M24" i="25"/>
  <c r="M27" i="25" s="1"/>
  <c r="L24" i="25"/>
  <c r="L27" i="25" s="1"/>
  <c r="K24" i="25"/>
  <c r="J24" i="25"/>
  <c r="I24" i="25"/>
  <c r="I27" i="25" s="1"/>
  <c r="H24" i="25"/>
  <c r="H27" i="25" s="1"/>
  <c r="G24" i="25"/>
  <c r="G27" i="25" s="1"/>
  <c r="F24" i="25"/>
  <c r="F27" i="25" s="1"/>
  <c r="E24" i="25"/>
  <c r="E27" i="25" s="1"/>
  <c r="D24" i="25"/>
  <c r="D27" i="25" s="1"/>
  <c r="C24" i="25"/>
  <c r="B24" i="25"/>
  <c r="C27" i="68" l="1"/>
  <c r="D27" i="68"/>
  <c r="E27" i="68"/>
  <c r="B27" i="25"/>
  <c r="J27" i="25"/>
  <c r="R27" i="25"/>
  <c r="Z27" i="25"/>
  <c r="AH27" i="25"/>
  <c r="AP27" i="25"/>
  <c r="F27" i="29"/>
  <c r="N27" i="29"/>
  <c r="V27" i="29"/>
  <c r="AD27" i="29"/>
  <c r="AL27" i="29"/>
  <c r="B27" i="28"/>
  <c r="J27" i="28"/>
  <c r="R27" i="28"/>
  <c r="Z27" i="28"/>
  <c r="AH27" i="28"/>
  <c r="AP27" i="28"/>
  <c r="F27" i="27"/>
  <c r="N27" i="27"/>
  <c r="V27" i="27"/>
  <c r="AD27" i="27"/>
  <c r="AL27" i="27"/>
  <c r="B27" i="26"/>
  <c r="J27" i="26"/>
  <c r="R27" i="26"/>
  <c r="Z27" i="26"/>
  <c r="AH27" i="26"/>
  <c r="AP27" i="26"/>
  <c r="C27" i="25"/>
  <c r="K27" i="25"/>
  <c r="S27" i="25"/>
  <c r="AA27" i="25"/>
  <c r="AI27" i="25"/>
  <c r="AQ27" i="25"/>
  <c r="G27" i="29"/>
  <c r="O27" i="29"/>
  <c r="W27" i="29"/>
  <c r="AE27" i="29"/>
  <c r="AM27" i="29"/>
  <c r="C27" i="28"/>
  <c r="K27" i="28"/>
  <c r="S27" i="28"/>
  <c r="AA27" i="28"/>
  <c r="AI27" i="28"/>
  <c r="AQ27" i="28"/>
  <c r="G27" i="27"/>
  <c r="O27" i="27"/>
  <c r="W27" i="27"/>
  <c r="AE27" i="27"/>
  <c r="AM27" i="27"/>
  <c r="C27" i="26"/>
  <c r="K27" i="26"/>
  <c r="S27" i="26"/>
  <c r="AA27" i="26"/>
  <c r="AI27" i="26"/>
  <c r="AQ27" i="26"/>
</calcChain>
</file>

<file path=xl/sharedStrings.xml><?xml version="1.0" encoding="utf-8"?>
<sst xmlns="http://schemas.openxmlformats.org/spreadsheetml/2006/main" count="7279" uniqueCount="256">
  <si>
    <t/>
  </si>
  <si>
    <t>Age</t>
  </si>
  <si>
    <t>Nation</t>
  </si>
  <si>
    <t>VI all parties</t>
  </si>
  <si>
    <t>If there were a general election tomorrow, for which party would you vote?</t>
  </si>
  <si>
    <t>EU Referendum Past Vote</t>
  </si>
  <si>
    <t>PM Choice 2 way</t>
  </si>
  <si>
    <t>Which, if any, of the following people do you think would be the best prime minister?</t>
  </si>
  <si>
    <t>Workforce</t>
  </si>
  <si>
    <t>Total</t>
  </si>
  <si>
    <t>Male</t>
  </si>
  <si>
    <t>Female</t>
  </si>
  <si>
    <t>18-34</t>
  </si>
  <si>
    <t>35-44</t>
  </si>
  <si>
    <t>45-54</t>
  </si>
  <si>
    <t>55-64</t>
  </si>
  <si>
    <t>65+</t>
  </si>
  <si>
    <t>England</t>
  </si>
  <si>
    <t>Scotland</t>
  </si>
  <si>
    <t>Wales</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</si>
  <si>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</si>
  <si>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</si>
  <si>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</si>
  <si>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</si>
  <si>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</si>
  <si>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</si>
  <si>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</si>
  <si>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</si>
  <si>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</si>
  <si>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</si>
  <si>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</si>
  <si>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</si>
  <si>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</si>
  <si>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</si>
  <si>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Theresa May</t>
  </si>
  <si>
    <t>Jeremy Corbyn</t>
  </si>
  <si>
    <t>None of these</t>
  </si>
  <si>
    <t>Younger professionals</t>
  </si>
  <si>
    <t>Younger blue collar workers</t>
  </si>
  <si>
    <t>Older professionals</t>
  </si>
  <si>
    <t>Older blue collar workers</t>
  </si>
  <si>
    <t>Retired ABC1s</t>
  </si>
  <si>
    <t>Retired C2DEs</t>
  </si>
  <si>
    <t>Not working</t>
  </si>
  <si>
    <t>Don't know</t>
  </si>
  <si>
    <t>Don't know</t>
  </si>
  <si>
    <t>Don't know</t>
  </si>
  <si>
    <t>Don't know</t>
  </si>
  <si>
    <t>Don't know</t>
  </si>
  <si>
    <t>VI turnout scale</t>
  </si>
  <si>
    <t>If there WERE a general election tomorrow, how likely would you be to vote?</t>
  </si>
  <si>
    <t>0 - definitely WOULDN'T vote</t>
  </si>
  <si>
    <t>1</t>
  </si>
  <si>
    <t>2</t>
  </si>
  <si>
    <t>3</t>
  </si>
  <si>
    <t>4</t>
  </si>
  <si>
    <t>5 - might vote, might not vote</t>
  </si>
  <si>
    <t>6</t>
  </si>
  <si>
    <t>7</t>
  </si>
  <si>
    <t>8</t>
  </si>
  <si>
    <t>9</t>
  </si>
  <si>
    <t>10 - definitely WOULD vote</t>
  </si>
  <si>
    <t>Does not apply (e.g. not eligible to vote in UK General Elections)</t>
  </si>
  <si>
    <t>Don't know</t>
  </si>
  <si>
    <t>Don't know</t>
  </si>
  <si>
    <t>PQ3 Past Vote 2015</t>
  </si>
  <si>
    <t>Thinking back to the UK general election in May 2015, which, if any, of the following parties did you vote for?</t>
  </si>
  <si>
    <t>Conservatives</t>
  </si>
  <si>
    <t>Liberal Democrats</t>
  </si>
  <si>
    <t>Scottish National Party</t>
  </si>
  <si>
    <t>UKIP</t>
  </si>
  <si>
    <t>Unsure / can’t remember</t>
  </si>
  <si>
    <t>Prefer not to say</t>
  </si>
  <si>
    <t>Don't know</t>
  </si>
  <si>
    <t>Don't know</t>
  </si>
  <si>
    <t>Leader Approval Ratings 0</t>
  </si>
  <si>
    <t>The way Theresa May is handling her job as Prime Minister</t>
  </si>
  <si>
    <t>Strongly Approve</t>
  </si>
  <si>
    <t>Somewhat Approve</t>
  </si>
  <si>
    <t>Neither Approve nor Disapprove</t>
  </si>
  <si>
    <t>Somewhat Disapprove</t>
  </si>
  <si>
    <t>Strongly Disapprove</t>
  </si>
  <si>
    <t>Don't know</t>
  </si>
  <si>
    <t>Don't know</t>
  </si>
  <si>
    <t>Leader Approval Ratings 1</t>
  </si>
  <si>
    <t>The way Jeremy Corbyn is handling his job as Leader of the Labour Party</t>
  </si>
  <si>
    <t>Don't know</t>
  </si>
  <si>
    <t>Don't know</t>
  </si>
  <si>
    <t>Leader Approval Ratings 2</t>
  </si>
  <si>
    <t>The way Nicola Sturgeon is handling her job as Leader of the SNP</t>
  </si>
  <si>
    <t>Don't know</t>
  </si>
  <si>
    <t>Don't know</t>
  </si>
  <si>
    <t>Leader Approval Ratings 3</t>
  </si>
  <si>
    <t>The way Paul Nuttall is handling his job as leader of the UK Independence Party</t>
  </si>
  <si>
    <t>Don't know</t>
  </si>
  <si>
    <t>Don't know</t>
  </si>
  <si>
    <t>Leader Approval Ratings 4</t>
  </si>
  <si>
    <t>The way Tim Farron is handling his job as leader of the Liberal Democrats</t>
  </si>
  <si>
    <t>Don't know</t>
  </si>
  <si>
    <t>Don't know</t>
  </si>
  <si>
    <t>Don't know</t>
  </si>
  <si>
    <t>Don't know</t>
  </si>
  <si>
    <t>Don't know</t>
  </si>
  <si>
    <t>EU1</t>
  </si>
  <si>
    <t>Did you vote in the referendum on the UK’s membership of the EU held on the 23rd June?</t>
  </si>
  <si>
    <t>Yes – in person</t>
  </si>
  <si>
    <t>Yes – by post</t>
  </si>
  <si>
    <t>No – I was registered to vote but did not do so</t>
  </si>
  <si>
    <t>No – I was not registered to vote</t>
  </si>
  <si>
    <t>Don't know</t>
  </si>
  <si>
    <t>Don't know</t>
  </si>
  <si>
    <t>EU2</t>
  </si>
  <si>
    <t>And how did you vote in the referendum?</t>
  </si>
  <si>
    <t>Remain a member of the European Union</t>
  </si>
  <si>
    <t>Leave the European Union</t>
  </si>
  <si>
    <t>Don't know</t>
  </si>
  <si>
    <t>Don't know</t>
  </si>
  <si>
    <t>VIS1</t>
  </si>
  <si>
    <t>Which of the following are the most important issues facing the country?</t>
  </si>
  <si>
    <t>Constitutional issues / Devolution</t>
  </si>
  <si>
    <t>Crime, justice and human rights</t>
  </si>
  <si>
    <t>Defence</t>
  </si>
  <si>
    <t>Economy</t>
  </si>
  <si>
    <t>Education</t>
  </si>
  <si>
    <t>Energy / power</t>
  </si>
  <si>
    <t>Environmental issues</t>
  </si>
  <si>
    <t>European Union and Brexit</t>
  </si>
  <si>
    <t>Foreign affairs (excluding the EU)</t>
  </si>
  <si>
    <t>Health / NHS</t>
  </si>
  <si>
    <t>Housing / house prices</t>
  </si>
  <si>
    <t>Immigration</t>
  </si>
  <si>
    <t>Social services / benefits</t>
  </si>
  <si>
    <t>Terrorism</t>
  </si>
  <si>
    <t>Transport</t>
  </si>
  <si>
    <t>Unemployment / jobs</t>
  </si>
  <si>
    <t>Other (please specify)</t>
  </si>
  <si>
    <t>Don't know</t>
  </si>
  <si>
    <t>Don't know</t>
  </si>
  <si>
    <t>VIS3</t>
  </si>
  <si>
    <t>And which of the following UK-wide parties, if any, do you trust the most to manage the relationship between Westminster and the Scottish government in Holyrood?</t>
  </si>
  <si>
    <t>Some other UK-wide party</t>
  </si>
  <si>
    <t>Don’t know / not sure</t>
  </si>
  <si>
    <t>SNP</t>
  </si>
  <si>
    <t>Don't know</t>
  </si>
  <si>
    <t>Don't know</t>
  </si>
  <si>
    <t>EUR1</t>
  </si>
  <si>
    <t>Which party do you trust most to lead the negotiations with the European Union to get the best exit deal for the UK?</t>
  </si>
  <si>
    <t>Other</t>
  </si>
  <si>
    <t>Don't know</t>
  </si>
  <si>
    <t>Don't know</t>
  </si>
  <si>
    <t>EUR2</t>
  </si>
  <si>
    <t>To what extent do you approve or disapprove of the way that Theresa May has handled the process of the UK exiting the European Union?</t>
  </si>
  <si>
    <t>Strongly approve</t>
  </si>
  <si>
    <t>Somewhat approve</t>
  </si>
  <si>
    <t>Neither approve nor disapprove</t>
  </si>
  <si>
    <t>Somewhat disapprove</t>
  </si>
  <si>
    <t>Strongly disapprove</t>
  </si>
  <si>
    <t>Don't know</t>
  </si>
  <si>
    <t>Don't know</t>
  </si>
  <si>
    <t>Don't know</t>
  </si>
  <si>
    <t>EUR4</t>
  </si>
  <si>
    <t>It has been queried by some in the House of Commons whether the UK can remain in the European single market without allowing free movement of labour from the EU.
If it becomes apparent that we will not be able to have one without the other, which of the following should be the Government’s negotiating priority?</t>
  </si>
  <si>
    <t>Staying in the single market even if it means allowing free movement of labour</t>
  </si>
  <si>
    <t>Ending free movement of labour even if it means we leave the single market</t>
  </si>
  <si>
    <t>Not sure</t>
  </si>
  <si>
    <t>Don't know</t>
  </si>
  <si>
    <t>Don't know</t>
  </si>
  <si>
    <t>EUR5 old</t>
  </si>
  <si>
    <t>Do you think there should be a new general election before we officially begin the negotiation of our exit from the European Union?</t>
  </si>
  <si>
    <t>Yes – definitely</t>
  </si>
  <si>
    <t>Yes – probably</t>
  </si>
  <si>
    <t>No – probably not</t>
  </si>
  <si>
    <t>No – definitely not</t>
  </si>
  <si>
    <t>Don't know</t>
  </si>
  <si>
    <t>Don't know</t>
  </si>
  <si>
    <t>V6a</t>
  </si>
  <si>
    <t>Which of the following scenarios would you prefer?</t>
  </si>
  <si>
    <t>The UK leaves the European Union and Scotland becomes independent</t>
  </si>
  <si>
    <t>The UK remains in the European Union and Scotland stays as part of the UK</t>
  </si>
  <si>
    <t>Don't know</t>
  </si>
  <si>
    <t>Don't know</t>
  </si>
  <si>
    <t>V6</t>
  </si>
  <si>
    <t>And if you had to choose, which of the following scenarios would you prefer?</t>
  </si>
  <si>
    <t>Don't know</t>
  </si>
  <si>
    <t>Don't know</t>
  </si>
  <si>
    <t>V7</t>
  </si>
  <si>
    <t>Scottish First Minister, Nicola Sturgeon has announced she will formally request a second Scottish Independence referendum following the UK’s vote to leave the European Union in 2016, while Prime Minister Theresa May opposes Scottish Independence and has vowed to keep the UK together. 
If there was another Scottish Independence referendum, do you think Scotland would vote…</t>
  </si>
  <si>
    <t>Yes to independence</t>
  </si>
  <si>
    <t>No to independence</t>
  </si>
  <si>
    <t>Don’t know</t>
  </si>
  <si>
    <t>Don't know</t>
  </si>
  <si>
    <t>Don't know</t>
  </si>
  <si>
    <t>V8</t>
  </si>
  <si>
    <t>And what would be your preferred outcome?</t>
  </si>
  <si>
    <t>I would prefer Scotland to vote ‘Yes’ to Independence</t>
  </si>
  <si>
    <t>I would prefer Scotland to vote ‘No’ to Independence</t>
  </si>
  <si>
    <t>No preference</t>
  </si>
  <si>
    <t>Don't know</t>
  </si>
  <si>
    <t>Don't know</t>
  </si>
  <si>
    <t>V9 0</t>
  </si>
  <si>
    <t>Scotland leaving the UK would make Welsh independence more likely in the future</t>
  </si>
  <si>
    <t>Strongly agree</t>
  </si>
  <si>
    <t>Somewhat agree</t>
  </si>
  <si>
    <t>Neither agree nor disagree</t>
  </si>
  <si>
    <t>Somewhat disagree</t>
  </si>
  <si>
    <t>Strongly disagree</t>
  </si>
  <si>
    <t>Don't know / not sure</t>
  </si>
  <si>
    <t>Don't know</t>
  </si>
  <si>
    <t>Don't know</t>
  </si>
  <si>
    <t>V9 1</t>
  </si>
  <si>
    <t>Scotland leaving the UK would encourage Northern Ireland to leave the UK</t>
  </si>
  <si>
    <t>Don't know / not sure</t>
  </si>
  <si>
    <t>Don't know</t>
  </si>
  <si>
    <t>Don't know</t>
  </si>
  <si>
    <t>V9 2</t>
  </si>
  <si>
    <t>The vote to leave the EU has made the breakup of the United Kingdom more likely</t>
  </si>
  <si>
    <t>Don't know / not sure</t>
  </si>
  <si>
    <t>Don't know</t>
  </si>
  <si>
    <t>Don't know</t>
  </si>
  <si>
    <t>V9 3</t>
  </si>
  <si>
    <t>The nations of the United Kingdom will stay will stay together for the rest of my lifetime</t>
  </si>
  <si>
    <t>Don't know / not sure</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</si>
  <si>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</si>
  <si>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</si>
  <si>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</si>
  <si>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</si>
  <si>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</si>
  <si>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</si>
  <si>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</si>
  <si>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</si>
  <si>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</si>
  <si>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</si>
  <si>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</si>
  <si>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</si>
  <si>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</si>
  <si>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2,007 online interviews with UK adults</t>
  </si>
  <si>
    <t>VI all 10</t>
  </si>
  <si>
    <t>Net: Approve</t>
  </si>
  <si>
    <t>Net: Disapprove</t>
  </si>
  <si>
    <t>To what extent do you approve or disapprove of…</t>
  </si>
  <si>
    <t>Base: all GB respondents that chose a party</t>
  </si>
  <si>
    <t>Base: all GB respondents</t>
  </si>
  <si>
    <t>Lea Summary</t>
  </si>
  <si>
    <t>Base: all respondents who vouted in the EU referendum</t>
  </si>
  <si>
    <t>Net: Yes</t>
  </si>
  <si>
    <t>Net: No</t>
  </si>
  <si>
    <t>Net: Agree</t>
  </si>
  <si>
    <t>Net: Disagree</t>
  </si>
  <si>
    <t>V9 Summary</t>
  </si>
  <si>
    <t>To what extent do you agree or disagree with the following statements?</t>
  </si>
  <si>
    <t>Opinium/Observer</t>
  </si>
  <si>
    <t>VI 17 03 2017</t>
  </si>
  <si>
    <t>14 to 17 March 2017</t>
  </si>
  <si>
    <t>Net</t>
  </si>
  <si>
    <t>Scottish First Minister, Nicola Sturgeon has announced she will formally request a second Scottish Independence referendum following the UK’s vote to leave the European Union in 2016, while Prime Minister Theresa May opposes Scottish Independence and has vowed to keep the UK together. 
If there was another Scottish Independence referendum, do you think Scotland would vote…</t>
  </si>
  <si>
    <t>It has been queried by some in the House of Commons whether the UK can remain in the European single market without allowing free movement of labour from the EU.
If it becomes apparent that we will not be able to have one without the other, which of the following should be the Government’s negotiating priority?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</si>
</sst>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6" x14ac:knownFonts="1">
    <font>
      <sz val="11"/>
      <color rgb="FF000000"/>
      <name val="Arial"/>
    </font>
    <font>
      <sz val="11"/>
      <color theme="1"/>
      <name val="Calibri"/>
      <family val="2"/>
      <scheme val="minor"/>
    </font>
    <font>
      <sz val="11"/>
      <color rgb="FF000000"/>
      <name val="Arial"/>
      <family val="2"/>
    </font>
    <font>
      <sz val="11"/>
      <color theme="0"/>
      <name val="Calibri"/>
      <family val="2"/>
      <scheme val="minor"/>
    </font>
    <font>
      <b/>
      <sz val="9"/>
      <color rgb="FF404040"/>
      <name val="Arial"/>
      <family val="2"/>
    </font>
    <font>
      <sz val="9"/>
      <color rgb="FF404040"/>
      <name val="Arial"/>
      <family val="2"/>
    </font>
    <font>
      <i/>
      <sz val="9"/>
      <color rgb="FF404040"/>
      <name val="Arial"/>
      <family val="2"/>
    </font>
    <font>
      <b/>
      <sz val="9"/>
      <color rgb="FF00B0F0"/>
      <name val="Arial"/>
      <family val="2"/>
    </font>
    <font>
      <sz val="28"/>
      <color theme="0"/>
      <name val="Calibri"/>
      <family val="2"/>
      <scheme val="minor"/>
    </font>
    <font>
      <sz val="14"/>
      <color theme="0"/>
      <name val="Calibri"/>
      <family val="2"/>
      <scheme val="minor"/>
    </font>
    <font>
      <sz val="22"/>
      <color theme="0"/>
      <name val="Calibri"/>
      <family val="2"/>
      <scheme val="minor"/>
    </font>
    <font>
      <sz val="11"/>
      <color rgb="FF5B645F"/>
      <name val="Calibri"/>
      <family val="2"/>
      <scheme val="minor"/>
    </font>
    <font>
      <b/>
      <sz val="11"/>
      <color rgb="FF00B0F0"/>
      <name val="Calibri"/>
      <family val="2"/>
      <scheme val="minor"/>
    </font>
    <font>
      <b/>
      <sz val="11"/>
      <color indexed="40"/>
      <name val="Calibri"/>
      <family val="2"/>
    </font>
    <font>
      <b/>
      <sz val="10"/>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b/>
      <sz val="11"/>
      <color rgb="FF5B645F"/>
      <name val="Calibri"/>
      <family val="2"/>
      <scheme val="minor"/>
    </font>
    <font>
      <b/>
      <sz val="11"/>
      <color indexed="40"/>
      <name val="Wingdings 3"/>
      <family val="1"/>
      <charset val="2"/>
    </font>
    <font>
      <u/>
      <sz val="11"/>
      <color theme="10"/>
      <name val="Calibri"/>
      <family val="2"/>
      <scheme val="minor"/>
    </font>
    <font>
      <u/>
      <sz val="10"/>
      <color rgb="FF00CCFF"/>
      <name val="Calibri"/>
      <family val="2"/>
    </font>
    <font>
      <b/>
      <u/>
      <sz val="10"/>
      <color rgb="FF5B645F"/>
      <name val="Calibri"/>
      <family val="2"/>
    </font>
    <font>
      <sz val="10"/>
      <color rgb="FF5B645F"/>
      <name val="Calibri"/>
      <family val="2"/>
    </font>
    <font>
      <sz val="9"/>
      <color indexed="63"/>
      <name val="Arial"/>
      <family val="2"/>
    </font>
    <font>
      <b/>
      <sz val="9"/>
      <color indexed="63"/>
      <name val="Arial"/>
      <family val="2"/>
    </font>
  </fonts>
  <fills count="3">
    <fill>
      <patternFill patternType="none"/>
    </fill>
    <fill>
      <patternFill patternType="gray125"/>
    </fill>
    <fill>
      <patternFill patternType="solid">
        <fgColor rgb="FF5B645F"/>
        <bgColor indexed="64"/>
      </patternFill>
    </fill>
  </fills>
  <borders count="5">
    <border>
      <left/>
      <right/>
      <top/>
      <bottom/>
      <diagonal/>
    </border>
    <border>
      <left/>
      <right/>
      <top/>
      <bottom style="thin">
        <color rgb="FFDDDDDD"/>
      </bottom>
      <diagonal/>
    </border>
    <border>
      <left/>
      <right/>
      <top/>
      <bottom style="dotted">
        <color rgb="FFDDDDDD"/>
      </bottom>
      <diagonal/>
    </border>
    <border>
      <left/>
      <right/>
      <top style="medium">
        <color rgb="FF5B645F"/>
      </top>
      <bottom/>
      <diagonal/>
    </border>
    <border>
      <left/>
      <right/>
      <top style="thin">
        <color rgb="FFDDDDDD"/>
      </top>
      <bottom/>
      <diagonal/>
    </border>
  </borders>
  <cellStyleXfs count="5">
    <xf numFmtId="0" fontId="0" fillId="0" borderId="0"/>
    <xf numFmtId="9" fontId="2" fillId="0" borderId="0" applyFont="0" applyFill="0" applyBorder="0" applyAlignment="0" applyProtection="0"/>
    <xf numFmtId="0" fontId="1" fillId="0" borderId="0"/>
    <xf numFmtId="0" fontId="20" fillId="0" borderId="0" applyNumberFormat="0" applyFill="0" applyBorder="0" applyAlignment="0" applyProtection="0"/>
    <xf numFmtId="0" fontId="2" fillId="0" borderId="0"/>
  </cellStyleXfs>
  <cellXfs count="68">
    <xf numFmtId="0" fontId="0" fillId="0" borderId="0" xfId="0" applyAlignment="1"/>
    <xf numFmtId="0" fontId="5" fillId="0" borderId="0" xfId="0" applyFont="1" applyFill="1" applyAlignment="1"/>
    <xf numFmtId="1" fontId="5" fillId="0" borderId="0" xfId="0" applyNumberFormat="1" applyFont="1" applyFill="1" applyBorder="1" applyAlignment="1">
      <alignment horizontal="right" wrapText="1" shrinkToFit="1"/>
    </xf>
    <xf numFmtId="0" fontId="5" fillId="0" borderId="0" xfId="0" applyFont="1" applyFill="1" applyBorder="1" applyAlignment="1">
      <alignment horizontal="right" wrapText="1" shrinkToFit="1"/>
    </xf>
    <xf numFmtId="0" fontId="4" fillId="0" borderId="0" xfId="0" applyFont="1" applyFill="1" applyAlignment="1"/>
    <xf numFmtId="0" fontId="5" fillId="0" borderId="0" xfId="0" applyFont="1" applyFill="1" applyAlignment="1">
      <alignment horizontal="center" wrapText="1" shrinkToFit="1"/>
    </xf>
    <xf numFmtId="0" fontId="4" fillId="0" borderId="0" xfId="0" applyFont="1" applyFill="1" applyAlignment="1">
      <alignment horizontal="center" wrapText="1" shrinkToFit="1"/>
    </xf>
    <xf numFmtId="9" fontId="7" fillId="0" borderId="1" xfId="0" applyNumberFormat="1" applyFont="1" applyFill="1" applyBorder="1" applyAlignment="1">
      <alignment horizontal="right" wrapText="1" shrinkToFit="1"/>
    </xf>
    <xf numFmtId="9" fontId="7" fillId="0" borderId="0" xfId="0" applyNumberFormat="1" applyFont="1" applyFill="1" applyBorder="1" applyAlignment="1">
      <alignment horizontal="right" wrapText="1" shrinkToFit="1"/>
    </xf>
    <xf numFmtId="9" fontId="7" fillId="0" borderId="2" xfId="0" applyNumberFormat="1" applyFont="1" applyFill="1" applyBorder="1" applyAlignment="1">
      <alignment horizontal="right" wrapText="1" shrinkToFit="1"/>
    </xf>
    <xf numFmtId="0" fontId="1" fillId="2" borderId="0" xfId="2" applyFont="1" applyFill="1"/>
    <xf numFmtId="0" fontId="8" fillId="2" borderId="0" xfId="2" applyFont="1" applyFill="1"/>
    <xf numFmtId="0" fontId="10" fillId="2" borderId="0" xfId="2" applyFont="1" applyFill="1"/>
    <xf numFmtId="0" fontId="11" fillId="0" borderId="0" xfId="2" applyFont="1" applyFill="1" applyAlignment="1">
      <alignment wrapText="1"/>
    </xf>
    <xf numFmtId="0" fontId="1" fillId="0" borderId="0" xfId="2" applyFont="1" applyFill="1"/>
    <xf numFmtId="0" fontId="12" fillId="0" borderId="0" xfId="2" applyFont="1" applyFill="1" applyAlignment="1">
      <alignment horizontal="left" indent="2"/>
    </xf>
    <xf numFmtId="0" fontId="16" fillId="0" borderId="0" xfId="2" applyFont="1" applyFill="1" applyAlignment="1">
      <alignment horizontal="right"/>
    </xf>
    <xf numFmtId="0" fontId="17" fillId="0" borderId="0" xfId="2" applyFont="1" applyFill="1" applyAlignment="1">
      <alignment horizontal="left"/>
    </xf>
    <xf numFmtId="0" fontId="1" fillId="2" borderId="0" xfId="2" applyFill="1"/>
    <xf numFmtId="0" fontId="1" fillId="0" borderId="0" xfId="2" applyFill="1"/>
    <xf numFmtId="0" fontId="18" fillId="0" borderId="0" xfId="2" applyFont="1" applyFill="1"/>
    <xf numFmtId="0" fontId="11" fillId="0" borderId="0" xfId="2" applyFont="1" applyFill="1"/>
    <xf numFmtId="0" fontId="18" fillId="0" borderId="0" xfId="2" applyFont="1" applyFill="1" applyAlignment="1">
      <alignment horizontal="right"/>
    </xf>
    <xf numFmtId="0" fontId="11" fillId="0" borderId="0" xfId="2" applyFont="1" applyFill="1" applyAlignment="1">
      <alignment horizontal="left" indent="1"/>
    </xf>
    <xf numFmtId="0" fontId="20" fillId="0" borderId="0" xfId="3" applyFill="1" applyAlignment="1">
      <alignment vertical="center" wrapText="1"/>
    </xf>
    <xf numFmtId="0" fontId="11" fillId="0" borderId="0" xfId="2" applyFont="1" applyFill="1" applyAlignment="1">
      <alignment vertical="center" wrapText="1"/>
    </xf>
    <xf numFmtId="0" fontId="1" fillId="2" borderId="3" xfId="2" applyFill="1" applyBorder="1"/>
    <xf numFmtId="0" fontId="21" fillId="0" borderId="0" xfId="3" applyFont="1" applyFill="1" applyAlignment="1">
      <alignment horizontal="left"/>
    </xf>
    <xf numFmtId="0" fontId="22" fillId="0" borderId="0" xfId="3" applyFont="1" applyFill="1" applyAlignment="1">
      <alignment horizontal="right"/>
    </xf>
    <xf numFmtId="0" fontId="23" fillId="0" borderId="0" xfId="2" applyFont="1" applyFill="1" applyAlignment="1">
      <alignment horizontal="left" wrapText="1"/>
    </xf>
    <xf numFmtId="0" fontId="5" fillId="0" borderId="0" xfId="4" applyFont="1" applyFill="1" applyAlignment="1"/>
    <xf numFmtId="0" fontId="4" fillId="0" borderId="0" xfId="4" applyFont="1" applyFill="1" applyAlignment="1"/>
    <xf numFmtId="0" fontId="5" fillId="0" borderId="0" xfId="4" applyFont="1" applyFill="1" applyAlignment="1">
      <alignment horizontal="center" wrapText="1" shrinkToFit="1"/>
    </xf>
    <xf numFmtId="0" fontId="4" fillId="0" borderId="0" xfId="4" applyFont="1" applyFill="1" applyAlignment="1">
      <alignment horizontal="center" wrapText="1" shrinkToFit="1"/>
    </xf>
    <xf numFmtId="0" fontId="4" fillId="0" borderId="0" xfId="0" applyFont="1" applyFill="1" applyBorder="1" applyAlignment="1">
      <alignment horizontal="left" wrapText="1" shrinkToFit="1"/>
    </xf>
    <xf numFmtId="1" fontId="24" fillId="0" borderId="0" xfId="0" applyNumberFormat="1" applyFont="1" applyFill="1" applyAlignment="1"/>
    <xf numFmtId="1" fontId="25" fillId="0" borderId="0" xfId="0" applyNumberFormat="1" applyFont="1" applyFill="1" applyAlignment="1"/>
    <xf numFmtId="9" fontId="7" fillId="0" borderId="0" xfId="1" applyFont="1" applyFill="1" applyAlignment="1"/>
    <xf numFmtId="0" fontId="4" fillId="0" borderId="0" xfId="0" applyFont="1" applyFill="1" applyAlignment="1">
      <alignment horizontal="left" wrapText="1" shrinkToFit="1"/>
    </xf>
    <xf numFmtId="0" fontId="5" fillId="0" borderId="1" xfId="0" applyFont="1" applyFill="1" applyBorder="1" applyAlignment="1">
      <alignment horizontal="left" wrapText="1" shrinkToFit="1"/>
    </xf>
    <xf numFmtId="0" fontId="4" fillId="0" borderId="1" xfId="0" applyFont="1" applyFill="1" applyBorder="1" applyAlignment="1">
      <alignment horizontal="left" wrapText="1" shrinkToFit="1"/>
    </xf>
    <xf numFmtId="9" fontId="5" fillId="0" borderId="0" xfId="1" applyFont="1" applyFill="1" applyAlignment="1"/>
    <xf numFmtId="164" fontId="3" fillId="2" borderId="0" xfId="2" applyNumberFormat="1" applyFont="1" applyFill="1" applyAlignment="1">
      <alignment horizontal="right"/>
    </xf>
    <xf numFmtId="0" fontId="11" fillId="0" borderId="0" xfId="2" applyFont="1" applyFill="1" applyAlignment="1">
      <alignment horizontal="justify" wrapText="1"/>
    </xf>
    <xf numFmtId="0" fontId="17" fillId="0" borderId="0" xfId="2" applyFont="1" applyFill="1" applyAlignment="1">
      <alignment horizontal="justify" vertical="center" wrapText="1"/>
    </xf>
    <xf numFmtId="0" fontId="11" fillId="0" borderId="0" xfId="2" applyFont="1" applyFill="1" applyAlignment="1">
      <alignment horizontal="left" vertical="center" wrapText="1"/>
    </xf>
    <xf numFmtId="164" fontId="9" fillId="2" borderId="0" xfId="2" applyNumberFormat="1" applyFont="1" applyFill="1" applyAlignment="1">
      <alignment horizontal="right"/>
    </xf>
    <xf numFmtId="0" fontId="4" fillId="0" borderId="1" xfId="4" applyFont="1" applyFill="1" applyBorder="1" applyAlignment="1">
      <alignment horizontal="left" wrapText="1" shrinkToFit="1"/>
    </xf>
    <xf numFmtId="0" fontId="5" fillId="0" borderId="1" xfId="4" applyFont="1" applyFill="1" applyBorder="1" applyAlignment="1">
      <alignment horizontal="left" wrapText="1" shrinkToFit="1"/>
    </xf>
    <xf numFmtId="0" fontId="6" fillId="0" borderId="1" xfId="4" applyFont="1" applyFill="1" applyBorder="1" applyAlignment="1">
      <alignment horizontal="left" wrapText="1" shrinkToFit="1"/>
    </xf>
    <xf numFmtId="0" fontId="4" fillId="0" borderId="0" xfId="4" applyFont="1" applyFill="1" applyAlignment="1">
      <alignment horizontal="left" wrapText="1" shrinkToFit="1"/>
    </xf>
    <xf numFmtId="0" fontId="5" fillId="0" borderId="1" xfId="0" applyFont="1" applyFill="1" applyBorder="1" applyAlignment="1">
      <alignment horizontal="left" wrapText="1" shrinkToFit="1"/>
    </xf>
    <xf numFmtId="0" fontId="5" fillId="0" borderId="0" xfId="0" applyFont="1" applyFill="1" applyBorder="1" applyAlignment="1">
      <alignment horizontal="left" wrapText="1" shrinkToFit="1"/>
    </xf>
    <xf numFmtId="0" fontId="4" fillId="0" borderId="0" xfId="0" applyFont="1" applyFill="1" applyAlignment="1">
      <alignment horizontal="left" wrapText="1" shrinkToFit="1"/>
    </xf>
    <xf numFmtId="0" fontId="4" fillId="0" borderId="1" xfId="0" applyFont="1" applyFill="1" applyBorder="1" applyAlignment="1">
      <alignment horizontal="left" wrapText="1" shrinkToFit="1"/>
    </xf>
    <xf numFmtId="0" fontId="6" fillId="0" borderId="1" xfId="0" applyFont="1" applyFill="1" applyBorder="1" applyAlignment="1">
      <alignment horizontal="left" wrapText="1" shrinkToFit="1"/>
    </xf>
    <xf numFmtId="0" fontId="6" fillId="0" borderId="4" xfId="0" applyFont="1" applyFill="1" applyBorder="1" applyAlignment="1">
      <alignment horizontal="left" wrapText="1" shrinkToFit="1"/>
    </xf>
    <xf numFmtId="0" fontId="6" fillId="0" borderId="0" xfId="0" applyFont="1" applyFill="1" applyBorder="1" applyAlignment="1">
      <alignment horizontal="left" wrapText="1" shrinkToFit="1"/>
    </xf>
    <xf numFmtId="0" fontId="5" fillId="0" borderId="0" xfId="4" applyFont="1" applyFill="1" applyBorder="1" applyAlignment="1">
      <alignment wrapText="1" shrinkToFit="1"/>
    </xf>
    <xf numFmtId="0" fontId="5" fillId="0" borderId="0" xfId="0" applyFont="1" applyFill="1" applyBorder="1" applyAlignment="1">
      <alignment wrapText="1" shrinkToFit="1"/>
    </xf>
    <xf numFmtId="0" fontId="4" fillId="0" borderId="1" xfId="4" applyFont="1" applyFill="1" applyBorder="1" applyAlignment="1">
      <alignment wrapText="1" shrinkToFit="1"/>
    </xf>
    <xf numFmtId="0" fontId="5" fillId="0" borderId="1" xfId="4" applyFont="1" applyFill="1" applyBorder="1" applyAlignment="1">
      <alignment wrapText="1" shrinkToFit="1"/>
    </xf>
    <xf numFmtId="0" fontId="4" fillId="0" borderId="1" xfId="0" applyFont="1" applyFill="1" applyBorder="1" applyAlignment="1">
      <alignment wrapText="1" shrinkToFit="1"/>
    </xf>
    <xf numFmtId="0" fontId="5" fillId="0" borderId="1" xfId="0" applyFont="1" applyFill="1" applyBorder="1" applyAlignment="1">
      <alignment wrapText="1" shrinkToFit="1"/>
    </xf>
    <xf numFmtId="0" fontId="1" fillId="2" borderId="0" xfId="2" applyFont="1" applyFill="1" applyAlignment="1">
      <alignment wrapText="1"/>
    </xf>
    <xf numFmtId="0" fontId="8" fillId="2" borderId="0" xfId="2" applyFont="1" applyFill="1" applyAlignment="1">
      <alignment wrapText="1"/>
    </xf>
    <xf numFmtId="0" fontId="10" fillId="2" borderId="0" xfId="2" applyFont="1" applyFill="1" applyAlignment="1">
      <alignment wrapText="1"/>
    </xf>
    <xf numFmtId="0" fontId="1" fillId="0" borderId="0" xfId="2" applyFont="1" applyFill="1" applyAlignment="1">
      <alignment wrapText="1"/>
    </xf>
  </cellXfs>
  <cellStyles count="5">
    <cellStyle name="Hyperlink" xfId="3" builtinId="8"/>
    <cellStyle name="Normal" xfId="0" builtinId="0"/>
    <cellStyle name="Normal 2" xfId="2"/>
    <cellStyle name="Normal 3"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a:extLst>
            <a:ext uri="{FF2B5EF4-FFF2-40B4-BE49-F238E27FC236}">
              <a16:creationId xmlns:a16="http://schemas.microsoft.com/office/drawing/2014/main" xmlns="" id="{F7338D2A-D69B-4345-871B-861C4F33D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3" name="Picture 16390">
          <a:extLst>
            <a:ext uri="{FF2B5EF4-FFF2-40B4-BE49-F238E27FC236}">
              <a16:creationId xmlns:a16="http://schemas.microsoft.com/office/drawing/2014/main" xmlns="" id="{F71E6A86-9685-445C-8477-AC9252AAD81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72225" y="3952875"/>
          <a:ext cx="11525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a:extLst>
            <a:ext uri="{FF2B5EF4-FFF2-40B4-BE49-F238E27FC236}">
              <a16:creationId xmlns:a16="http://schemas.microsoft.com/office/drawing/2014/main" xmlns="" id="{6E2F39E1-88FF-477E-BC7D-3F09385D29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K26"/>
  <sheetViews>
    <sheetView showGridLines="0" tabSelected="1" zoomScaleNormal="100" workbookViewId="0">
      <selection activeCell="C13" sqref="C13"/>
    </sheetView>
  </sheetViews>
  <sheetFormatPr defaultRowHeight="15" x14ac:dyDescent="0.25"/>
  <cols>
    <col min="1" max="1" width="2.125" style="18" customWidth="1"/>
    <col min="2" max="2" width="14.5" style="18" customWidth="1"/>
    <col min="3" max="3" width="12.875" style="18" customWidth="1"/>
    <col min="4" max="4" width="12.875" style="18" bestFit="1" customWidth="1"/>
    <col min="5" max="5" width="9" style="18"/>
    <col min="6" max="6" width="2.875" style="18" customWidth="1"/>
    <col min="7" max="7" width="20.625" style="18" bestFit="1" customWidth="1"/>
    <col min="8" max="8" width="9" style="18"/>
    <col min="9" max="9" width="4.25" style="18" customWidth="1"/>
    <col min="10" max="10" width="9" style="18"/>
    <col min="11" max="11" width="4.5" style="18" customWidth="1"/>
    <col min="12" max="256" width="9" style="18"/>
    <col min="257" max="257" width="2.125" style="18" customWidth="1"/>
    <col min="258" max="258" width="14.5" style="18" customWidth="1"/>
    <col min="259" max="259" width="12.875" style="18" customWidth="1"/>
    <col min="260" max="260" width="12.875" style="18" bestFit="1" customWidth="1"/>
    <col min="261" max="261" width="9" style="18"/>
    <col min="262" max="262" width="2.875" style="18" customWidth="1"/>
    <col min="263" max="263" width="20.625" style="18" bestFit="1" customWidth="1"/>
    <col min="264" max="264" width="9" style="18"/>
    <col min="265" max="265" width="4.25" style="18" customWidth="1"/>
    <col min="266" max="266" width="9" style="18"/>
    <col min="267" max="267" width="4.5" style="18" customWidth="1"/>
    <col min="268" max="512" width="9" style="18"/>
    <col min="513" max="513" width="2.125" style="18" customWidth="1"/>
    <col min="514" max="514" width="14.5" style="18" customWidth="1"/>
    <col min="515" max="515" width="12.875" style="18" customWidth="1"/>
    <col min="516" max="516" width="12.875" style="18" bestFit="1" customWidth="1"/>
    <col min="517" max="517" width="9" style="18"/>
    <col min="518" max="518" width="2.875" style="18" customWidth="1"/>
    <col min="519" max="519" width="20.625" style="18" bestFit="1" customWidth="1"/>
    <col min="520" max="520" width="9" style="18"/>
    <col min="521" max="521" width="4.25" style="18" customWidth="1"/>
    <col min="522" max="522" width="9" style="18"/>
    <col min="523" max="523" width="4.5" style="18" customWidth="1"/>
    <col min="524" max="768" width="9" style="18"/>
    <col min="769" max="769" width="2.125" style="18" customWidth="1"/>
    <col min="770" max="770" width="14.5" style="18" customWidth="1"/>
    <col min="771" max="771" width="12.875" style="18" customWidth="1"/>
    <col min="772" max="772" width="12.875" style="18" bestFit="1" customWidth="1"/>
    <col min="773" max="773" width="9" style="18"/>
    <col min="774" max="774" width="2.875" style="18" customWidth="1"/>
    <col min="775" max="775" width="20.625" style="18" bestFit="1" customWidth="1"/>
    <col min="776" max="776" width="9" style="18"/>
    <col min="777" max="777" width="4.25" style="18" customWidth="1"/>
    <col min="778" max="778" width="9" style="18"/>
    <col min="779" max="779" width="4.5" style="18" customWidth="1"/>
    <col min="780" max="1024" width="9" style="18"/>
    <col min="1025" max="1025" width="2.125" style="18" customWidth="1"/>
    <col min="1026" max="1026" width="14.5" style="18" customWidth="1"/>
    <col min="1027" max="1027" width="12.875" style="18" customWidth="1"/>
    <col min="1028" max="1028" width="12.875" style="18" bestFit="1" customWidth="1"/>
    <col min="1029" max="1029" width="9" style="18"/>
    <col min="1030" max="1030" width="2.875" style="18" customWidth="1"/>
    <col min="1031" max="1031" width="20.625" style="18" bestFit="1" customWidth="1"/>
    <col min="1032" max="1032" width="9" style="18"/>
    <col min="1033" max="1033" width="4.25" style="18" customWidth="1"/>
    <col min="1034" max="1034" width="9" style="18"/>
    <col min="1035" max="1035" width="4.5" style="18" customWidth="1"/>
    <col min="1036" max="1280" width="9" style="18"/>
    <col min="1281" max="1281" width="2.125" style="18" customWidth="1"/>
    <col min="1282" max="1282" width="14.5" style="18" customWidth="1"/>
    <col min="1283" max="1283" width="12.875" style="18" customWidth="1"/>
    <col min="1284" max="1284" width="12.875" style="18" bestFit="1" customWidth="1"/>
    <col min="1285" max="1285" width="9" style="18"/>
    <col min="1286" max="1286" width="2.875" style="18" customWidth="1"/>
    <col min="1287" max="1287" width="20.625" style="18" bestFit="1" customWidth="1"/>
    <col min="1288" max="1288" width="9" style="18"/>
    <col min="1289" max="1289" width="4.25" style="18" customWidth="1"/>
    <col min="1290" max="1290" width="9" style="18"/>
    <col min="1291" max="1291" width="4.5" style="18" customWidth="1"/>
    <col min="1292" max="1536" width="9" style="18"/>
    <col min="1537" max="1537" width="2.125" style="18" customWidth="1"/>
    <col min="1538" max="1538" width="14.5" style="18" customWidth="1"/>
    <col min="1539" max="1539" width="12.875" style="18" customWidth="1"/>
    <col min="1540" max="1540" width="12.875" style="18" bestFit="1" customWidth="1"/>
    <col min="1541" max="1541" width="9" style="18"/>
    <col min="1542" max="1542" width="2.875" style="18" customWidth="1"/>
    <col min="1543" max="1543" width="20.625" style="18" bestFit="1" customWidth="1"/>
    <col min="1544" max="1544" width="9" style="18"/>
    <col min="1545" max="1545" width="4.25" style="18" customWidth="1"/>
    <col min="1546" max="1546" width="9" style="18"/>
    <col min="1547" max="1547" width="4.5" style="18" customWidth="1"/>
    <col min="1548" max="1792" width="9" style="18"/>
    <col min="1793" max="1793" width="2.125" style="18" customWidth="1"/>
    <col min="1794" max="1794" width="14.5" style="18" customWidth="1"/>
    <col min="1795" max="1795" width="12.875" style="18" customWidth="1"/>
    <col min="1796" max="1796" width="12.875" style="18" bestFit="1" customWidth="1"/>
    <col min="1797" max="1797" width="9" style="18"/>
    <col min="1798" max="1798" width="2.875" style="18" customWidth="1"/>
    <col min="1799" max="1799" width="20.625" style="18" bestFit="1" customWidth="1"/>
    <col min="1800" max="1800" width="9" style="18"/>
    <col min="1801" max="1801" width="4.25" style="18" customWidth="1"/>
    <col min="1802" max="1802" width="9" style="18"/>
    <col min="1803" max="1803" width="4.5" style="18" customWidth="1"/>
    <col min="1804" max="2048" width="9" style="18"/>
    <col min="2049" max="2049" width="2.125" style="18" customWidth="1"/>
    <col min="2050" max="2050" width="14.5" style="18" customWidth="1"/>
    <col min="2051" max="2051" width="12.875" style="18" customWidth="1"/>
    <col min="2052" max="2052" width="12.875" style="18" bestFit="1" customWidth="1"/>
    <col min="2053" max="2053" width="9" style="18"/>
    <col min="2054" max="2054" width="2.875" style="18" customWidth="1"/>
    <col min="2055" max="2055" width="20.625" style="18" bestFit="1" customWidth="1"/>
    <col min="2056" max="2056" width="9" style="18"/>
    <col min="2057" max="2057" width="4.25" style="18" customWidth="1"/>
    <col min="2058" max="2058" width="9" style="18"/>
    <col min="2059" max="2059" width="4.5" style="18" customWidth="1"/>
    <col min="2060" max="2304" width="9" style="18"/>
    <col min="2305" max="2305" width="2.125" style="18" customWidth="1"/>
    <col min="2306" max="2306" width="14.5" style="18" customWidth="1"/>
    <col min="2307" max="2307" width="12.875" style="18" customWidth="1"/>
    <col min="2308" max="2308" width="12.875" style="18" bestFit="1" customWidth="1"/>
    <col min="2309" max="2309" width="9" style="18"/>
    <col min="2310" max="2310" width="2.875" style="18" customWidth="1"/>
    <col min="2311" max="2311" width="20.625" style="18" bestFit="1" customWidth="1"/>
    <col min="2312" max="2312" width="9" style="18"/>
    <col min="2313" max="2313" width="4.25" style="18" customWidth="1"/>
    <col min="2314" max="2314" width="9" style="18"/>
    <col min="2315" max="2315" width="4.5" style="18" customWidth="1"/>
    <col min="2316" max="2560" width="9" style="18"/>
    <col min="2561" max="2561" width="2.125" style="18" customWidth="1"/>
    <col min="2562" max="2562" width="14.5" style="18" customWidth="1"/>
    <col min="2563" max="2563" width="12.875" style="18" customWidth="1"/>
    <col min="2564" max="2564" width="12.875" style="18" bestFit="1" customWidth="1"/>
    <col min="2565" max="2565" width="9" style="18"/>
    <col min="2566" max="2566" width="2.875" style="18" customWidth="1"/>
    <col min="2567" max="2567" width="20.625" style="18" bestFit="1" customWidth="1"/>
    <col min="2568" max="2568" width="9" style="18"/>
    <col min="2569" max="2569" width="4.25" style="18" customWidth="1"/>
    <col min="2570" max="2570" width="9" style="18"/>
    <col min="2571" max="2571" width="4.5" style="18" customWidth="1"/>
    <col min="2572" max="2816" width="9" style="18"/>
    <col min="2817" max="2817" width="2.125" style="18" customWidth="1"/>
    <col min="2818" max="2818" width="14.5" style="18" customWidth="1"/>
    <col min="2819" max="2819" width="12.875" style="18" customWidth="1"/>
    <col min="2820" max="2820" width="12.875" style="18" bestFit="1" customWidth="1"/>
    <col min="2821" max="2821" width="9" style="18"/>
    <col min="2822" max="2822" width="2.875" style="18" customWidth="1"/>
    <col min="2823" max="2823" width="20.625" style="18" bestFit="1" customWidth="1"/>
    <col min="2824" max="2824" width="9" style="18"/>
    <col min="2825" max="2825" width="4.25" style="18" customWidth="1"/>
    <col min="2826" max="2826" width="9" style="18"/>
    <col min="2827" max="2827" width="4.5" style="18" customWidth="1"/>
    <col min="2828" max="3072" width="9" style="18"/>
    <col min="3073" max="3073" width="2.125" style="18" customWidth="1"/>
    <col min="3074" max="3074" width="14.5" style="18" customWidth="1"/>
    <col min="3075" max="3075" width="12.875" style="18" customWidth="1"/>
    <col min="3076" max="3076" width="12.875" style="18" bestFit="1" customWidth="1"/>
    <col min="3077" max="3077" width="9" style="18"/>
    <col min="3078" max="3078" width="2.875" style="18" customWidth="1"/>
    <col min="3079" max="3079" width="20.625" style="18" bestFit="1" customWidth="1"/>
    <col min="3080" max="3080" width="9" style="18"/>
    <col min="3081" max="3081" width="4.25" style="18" customWidth="1"/>
    <col min="3082" max="3082" width="9" style="18"/>
    <col min="3083" max="3083" width="4.5" style="18" customWidth="1"/>
    <col min="3084" max="3328" width="9" style="18"/>
    <col min="3329" max="3329" width="2.125" style="18" customWidth="1"/>
    <col min="3330" max="3330" width="14.5" style="18" customWidth="1"/>
    <col min="3331" max="3331" width="12.875" style="18" customWidth="1"/>
    <col min="3332" max="3332" width="12.875" style="18" bestFit="1" customWidth="1"/>
    <col min="3333" max="3333" width="9" style="18"/>
    <col min="3334" max="3334" width="2.875" style="18" customWidth="1"/>
    <col min="3335" max="3335" width="20.625" style="18" bestFit="1" customWidth="1"/>
    <col min="3336" max="3336" width="9" style="18"/>
    <col min="3337" max="3337" width="4.25" style="18" customWidth="1"/>
    <col min="3338" max="3338" width="9" style="18"/>
    <col min="3339" max="3339" width="4.5" style="18" customWidth="1"/>
    <col min="3340" max="3584" width="9" style="18"/>
    <col min="3585" max="3585" width="2.125" style="18" customWidth="1"/>
    <col min="3586" max="3586" width="14.5" style="18" customWidth="1"/>
    <col min="3587" max="3587" width="12.875" style="18" customWidth="1"/>
    <col min="3588" max="3588" width="12.875" style="18" bestFit="1" customWidth="1"/>
    <col min="3589" max="3589" width="9" style="18"/>
    <col min="3590" max="3590" width="2.875" style="18" customWidth="1"/>
    <col min="3591" max="3591" width="20.625" style="18" bestFit="1" customWidth="1"/>
    <col min="3592" max="3592" width="9" style="18"/>
    <col min="3593" max="3593" width="4.25" style="18" customWidth="1"/>
    <col min="3594" max="3594" width="9" style="18"/>
    <col min="3595" max="3595" width="4.5" style="18" customWidth="1"/>
    <col min="3596" max="3840" width="9" style="18"/>
    <col min="3841" max="3841" width="2.125" style="18" customWidth="1"/>
    <col min="3842" max="3842" width="14.5" style="18" customWidth="1"/>
    <col min="3843" max="3843" width="12.875" style="18" customWidth="1"/>
    <col min="3844" max="3844" width="12.875" style="18" bestFit="1" customWidth="1"/>
    <col min="3845" max="3845" width="9" style="18"/>
    <col min="3846" max="3846" width="2.875" style="18" customWidth="1"/>
    <col min="3847" max="3847" width="20.625" style="18" bestFit="1" customWidth="1"/>
    <col min="3848" max="3848" width="9" style="18"/>
    <col min="3849" max="3849" width="4.25" style="18" customWidth="1"/>
    <col min="3850" max="3850" width="9" style="18"/>
    <col min="3851" max="3851" width="4.5" style="18" customWidth="1"/>
    <col min="3852" max="4096" width="9" style="18"/>
    <col min="4097" max="4097" width="2.125" style="18" customWidth="1"/>
    <col min="4098" max="4098" width="14.5" style="18" customWidth="1"/>
    <col min="4099" max="4099" width="12.875" style="18" customWidth="1"/>
    <col min="4100" max="4100" width="12.875" style="18" bestFit="1" customWidth="1"/>
    <col min="4101" max="4101" width="9" style="18"/>
    <col min="4102" max="4102" width="2.875" style="18" customWidth="1"/>
    <col min="4103" max="4103" width="20.625" style="18" bestFit="1" customWidth="1"/>
    <col min="4104" max="4104" width="9" style="18"/>
    <col min="4105" max="4105" width="4.25" style="18" customWidth="1"/>
    <col min="4106" max="4106" width="9" style="18"/>
    <col min="4107" max="4107" width="4.5" style="18" customWidth="1"/>
    <col min="4108" max="4352" width="9" style="18"/>
    <col min="4353" max="4353" width="2.125" style="18" customWidth="1"/>
    <col min="4354" max="4354" width="14.5" style="18" customWidth="1"/>
    <col min="4355" max="4355" width="12.875" style="18" customWidth="1"/>
    <col min="4356" max="4356" width="12.875" style="18" bestFit="1" customWidth="1"/>
    <col min="4357" max="4357" width="9" style="18"/>
    <col min="4358" max="4358" width="2.875" style="18" customWidth="1"/>
    <col min="4359" max="4359" width="20.625" style="18" bestFit="1" customWidth="1"/>
    <col min="4360" max="4360" width="9" style="18"/>
    <col min="4361" max="4361" width="4.25" style="18" customWidth="1"/>
    <col min="4362" max="4362" width="9" style="18"/>
    <col min="4363" max="4363" width="4.5" style="18" customWidth="1"/>
    <col min="4364" max="4608" width="9" style="18"/>
    <col min="4609" max="4609" width="2.125" style="18" customWidth="1"/>
    <col min="4610" max="4610" width="14.5" style="18" customWidth="1"/>
    <col min="4611" max="4611" width="12.875" style="18" customWidth="1"/>
    <col min="4612" max="4612" width="12.875" style="18" bestFit="1" customWidth="1"/>
    <col min="4613" max="4613" width="9" style="18"/>
    <col min="4614" max="4614" width="2.875" style="18" customWidth="1"/>
    <col min="4615" max="4615" width="20.625" style="18" bestFit="1" customWidth="1"/>
    <col min="4616" max="4616" width="9" style="18"/>
    <col min="4617" max="4617" width="4.25" style="18" customWidth="1"/>
    <col min="4618" max="4618" width="9" style="18"/>
    <col min="4619" max="4619" width="4.5" style="18" customWidth="1"/>
    <col min="4620" max="4864" width="9" style="18"/>
    <col min="4865" max="4865" width="2.125" style="18" customWidth="1"/>
    <col min="4866" max="4866" width="14.5" style="18" customWidth="1"/>
    <col min="4867" max="4867" width="12.875" style="18" customWidth="1"/>
    <col min="4868" max="4868" width="12.875" style="18" bestFit="1" customWidth="1"/>
    <col min="4869" max="4869" width="9" style="18"/>
    <col min="4870" max="4870" width="2.875" style="18" customWidth="1"/>
    <col min="4871" max="4871" width="20.625" style="18" bestFit="1" customWidth="1"/>
    <col min="4872" max="4872" width="9" style="18"/>
    <col min="4873" max="4873" width="4.25" style="18" customWidth="1"/>
    <col min="4874" max="4874" width="9" style="18"/>
    <col min="4875" max="4875" width="4.5" style="18" customWidth="1"/>
    <col min="4876" max="5120" width="9" style="18"/>
    <col min="5121" max="5121" width="2.125" style="18" customWidth="1"/>
    <col min="5122" max="5122" width="14.5" style="18" customWidth="1"/>
    <col min="5123" max="5123" width="12.875" style="18" customWidth="1"/>
    <col min="5124" max="5124" width="12.875" style="18" bestFit="1" customWidth="1"/>
    <col min="5125" max="5125" width="9" style="18"/>
    <col min="5126" max="5126" width="2.875" style="18" customWidth="1"/>
    <col min="5127" max="5127" width="20.625" style="18" bestFit="1" customWidth="1"/>
    <col min="5128" max="5128" width="9" style="18"/>
    <col min="5129" max="5129" width="4.25" style="18" customWidth="1"/>
    <col min="5130" max="5130" width="9" style="18"/>
    <col min="5131" max="5131" width="4.5" style="18" customWidth="1"/>
    <col min="5132" max="5376" width="9" style="18"/>
    <col min="5377" max="5377" width="2.125" style="18" customWidth="1"/>
    <col min="5378" max="5378" width="14.5" style="18" customWidth="1"/>
    <col min="5379" max="5379" width="12.875" style="18" customWidth="1"/>
    <col min="5380" max="5380" width="12.875" style="18" bestFit="1" customWidth="1"/>
    <col min="5381" max="5381" width="9" style="18"/>
    <col min="5382" max="5382" width="2.875" style="18" customWidth="1"/>
    <col min="5383" max="5383" width="20.625" style="18" bestFit="1" customWidth="1"/>
    <col min="5384" max="5384" width="9" style="18"/>
    <col min="5385" max="5385" width="4.25" style="18" customWidth="1"/>
    <col min="5386" max="5386" width="9" style="18"/>
    <col min="5387" max="5387" width="4.5" style="18" customWidth="1"/>
    <col min="5388" max="5632" width="9" style="18"/>
    <col min="5633" max="5633" width="2.125" style="18" customWidth="1"/>
    <col min="5634" max="5634" width="14.5" style="18" customWidth="1"/>
    <col min="5635" max="5635" width="12.875" style="18" customWidth="1"/>
    <col min="5636" max="5636" width="12.875" style="18" bestFit="1" customWidth="1"/>
    <col min="5637" max="5637" width="9" style="18"/>
    <col min="5638" max="5638" width="2.875" style="18" customWidth="1"/>
    <col min="5639" max="5639" width="20.625" style="18" bestFit="1" customWidth="1"/>
    <col min="5640" max="5640" width="9" style="18"/>
    <col min="5641" max="5641" width="4.25" style="18" customWidth="1"/>
    <col min="5642" max="5642" width="9" style="18"/>
    <col min="5643" max="5643" width="4.5" style="18" customWidth="1"/>
    <col min="5644" max="5888" width="9" style="18"/>
    <col min="5889" max="5889" width="2.125" style="18" customWidth="1"/>
    <col min="5890" max="5890" width="14.5" style="18" customWidth="1"/>
    <col min="5891" max="5891" width="12.875" style="18" customWidth="1"/>
    <col min="5892" max="5892" width="12.875" style="18" bestFit="1" customWidth="1"/>
    <col min="5893" max="5893" width="9" style="18"/>
    <col min="5894" max="5894" width="2.875" style="18" customWidth="1"/>
    <col min="5895" max="5895" width="20.625" style="18" bestFit="1" customWidth="1"/>
    <col min="5896" max="5896" width="9" style="18"/>
    <col min="5897" max="5897" width="4.25" style="18" customWidth="1"/>
    <col min="5898" max="5898" width="9" style="18"/>
    <col min="5899" max="5899" width="4.5" style="18" customWidth="1"/>
    <col min="5900" max="6144" width="9" style="18"/>
    <col min="6145" max="6145" width="2.125" style="18" customWidth="1"/>
    <col min="6146" max="6146" width="14.5" style="18" customWidth="1"/>
    <col min="6147" max="6147" width="12.875" style="18" customWidth="1"/>
    <col min="6148" max="6148" width="12.875" style="18" bestFit="1" customWidth="1"/>
    <col min="6149" max="6149" width="9" style="18"/>
    <col min="6150" max="6150" width="2.875" style="18" customWidth="1"/>
    <col min="6151" max="6151" width="20.625" style="18" bestFit="1" customWidth="1"/>
    <col min="6152" max="6152" width="9" style="18"/>
    <col min="6153" max="6153" width="4.25" style="18" customWidth="1"/>
    <col min="6154" max="6154" width="9" style="18"/>
    <col min="6155" max="6155" width="4.5" style="18" customWidth="1"/>
    <col min="6156" max="6400" width="9" style="18"/>
    <col min="6401" max="6401" width="2.125" style="18" customWidth="1"/>
    <col min="6402" max="6402" width="14.5" style="18" customWidth="1"/>
    <col min="6403" max="6403" width="12.875" style="18" customWidth="1"/>
    <col min="6404" max="6404" width="12.875" style="18" bestFit="1" customWidth="1"/>
    <col min="6405" max="6405" width="9" style="18"/>
    <col min="6406" max="6406" width="2.875" style="18" customWidth="1"/>
    <col min="6407" max="6407" width="20.625" style="18" bestFit="1" customWidth="1"/>
    <col min="6408" max="6408" width="9" style="18"/>
    <col min="6409" max="6409" width="4.25" style="18" customWidth="1"/>
    <col min="6410" max="6410" width="9" style="18"/>
    <col min="6411" max="6411" width="4.5" style="18" customWidth="1"/>
    <col min="6412" max="6656" width="9" style="18"/>
    <col min="6657" max="6657" width="2.125" style="18" customWidth="1"/>
    <col min="6658" max="6658" width="14.5" style="18" customWidth="1"/>
    <col min="6659" max="6659" width="12.875" style="18" customWidth="1"/>
    <col min="6660" max="6660" width="12.875" style="18" bestFit="1" customWidth="1"/>
    <col min="6661" max="6661" width="9" style="18"/>
    <col min="6662" max="6662" width="2.875" style="18" customWidth="1"/>
    <col min="6663" max="6663" width="20.625" style="18" bestFit="1" customWidth="1"/>
    <col min="6664" max="6664" width="9" style="18"/>
    <col min="6665" max="6665" width="4.25" style="18" customWidth="1"/>
    <col min="6666" max="6666" width="9" style="18"/>
    <col min="6667" max="6667" width="4.5" style="18" customWidth="1"/>
    <col min="6668" max="6912" width="9" style="18"/>
    <col min="6913" max="6913" width="2.125" style="18" customWidth="1"/>
    <col min="6914" max="6914" width="14.5" style="18" customWidth="1"/>
    <col min="6915" max="6915" width="12.875" style="18" customWidth="1"/>
    <col min="6916" max="6916" width="12.875" style="18" bestFit="1" customWidth="1"/>
    <col min="6917" max="6917" width="9" style="18"/>
    <col min="6918" max="6918" width="2.875" style="18" customWidth="1"/>
    <col min="6919" max="6919" width="20.625" style="18" bestFit="1" customWidth="1"/>
    <col min="6920" max="6920" width="9" style="18"/>
    <col min="6921" max="6921" width="4.25" style="18" customWidth="1"/>
    <col min="6922" max="6922" width="9" style="18"/>
    <col min="6923" max="6923" width="4.5" style="18" customWidth="1"/>
    <col min="6924" max="7168" width="9" style="18"/>
    <col min="7169" max="7169" width="2.125" style="18" customWidth="1"/>
    <col min="7170" max="7170" width="14.5" style="18" customWidth="1"/>
    <col min="7171" max="7171" width="12.875" style="18" customWidth="1"/>
    <col min="7172" max="7172" width="12.875" style="18" bestFit="1" customWidth="1"/>
    <col min="7173" max="7173" width="9" style="18"/>
    <col min="7174" max="7174" width="2.875" style="18" customWidth="1"/>
    <col min="7175" max="7175" width="20.625" style="18" bestFit="1" customWidth="1"/>
    <col min="7176" max="7176" width="9" style="18"/>
    <col min="7177" max="7177" width="4.25" style="18" customWidth="1"/>
    <col min="7178" max="7178" width="9" style="18"/>
    <col min="7179" max="7179" width="4.5" style="18" customWidth="1"/>
    <col min="7180" max="7424" width="9" style="18"/>
    <col min="7425" max="7425" width="2.125" style="18" customWidth="1"/>
    <col min="7426" max="7426" width="14.5" style="18" customWidth="1"/>
    <col min="7427" max="7427" width="12.875" style="18" customWidth="1"/>
    <col min="7428" max="7428" width="12.875" style="18" bestFit="1" customWidth="1"/>
    <col min="7429" max="7429" width="9" style="18"/>
    <col min="7430" max="7430" width="2.875" style="18" customWidth="1"/>
    <col min="7431" max="7431" width="20.625" style="18" bestFit="1" customWidth="1"/>
    <col min="7432" max="7432" width="9" style="18"/>
    <col min="7433" max="7433" width="4.25" style="18" customWidth="1"/>
    <col min="7434" max="7434" width="9" style="18"/>
    <col min="7435" max="7435" width="4.5" style="18" customWidth="1"/>
    <col min="7436" max="7680" width="9" style="18"/>
    <col min="7681" max="7681" width="2.125" style="18" customWidth="1"/>
    <col min="7682" max="7682" width="14.5" style="18" customWidth="1"/>
    <col min="7683" max="7683" width="12.875" style="18" customWidth="1"/>
    <col min="7684" max="7684" width="12.875" style="18" bestFit="1" customWidth="1"/>
    <col min="7685" max="7685" width="9" style="18"/>
    <col min="7686" max="7686" width="2.875" style="18" customWidth="1"/>
    <col min="7687" max="7687" width="20.625" style="18" bestFit="1" customWidth="1"/>
    <col min="7688" max="7688" width="9" style="18"/>
    <col min="7689" max="7689" width="4.25" style="18" customWidth="1"/>
    <col min="7690" max="7690" width="9" style="18"/>
    <col min="7691" max="7691" width="4.5" style="18" customWidth="1"/>
    <col min="7692" max="7936" width="9" style="18"/>
    <col min="7937" max="7937" width="2.125" style="18" customWidth="1"/>
    <col min="7938" max="7938" width="14.5" style="18" customWidth="1"/>
    <col min="7939" max="7939" width="12.875" style="18" customWidth="1"/>
    <col min="7940" max="7940" width="12.875" style="18" bestFit="1" customWidth="1"/>
    <col min="7941" max="7941" width="9" style="18"/>
    <col min="7942" max="7942" width="2.875" style="18" customWidth="1"/>
    <col min="7943" max="7943" width="20.625" style="18" bestFit="1" customWidth="1"/>
    <col min="7944" max="7944" width="9" style="18"/>
    <col min="7945" max="7945" width="4.25" style="18" customWidth="1"/>
    <col min="7946" max="7946" width="9" style="18"/>
    <col min="7947" max="7947" width="4.5" style="18" customWidth="1"/>
    <col min="7948" max="8192" width="9" style="18"/>
    <col min="8193" max="8193" width="2.125" style="18" customWidth="1"/>
    <col min="8194" max="8194" width="14.5" style="18" customWidth="1"/>
    <col min="8195" max="8195" width="12.875" style="18" customWidth="1"/>
    <col min="8196" max="8196" width="12.875" style="18" bestFit="1" customWidth="1"/>
    <col min="8197" max="8197" width="9" style="18"/>
    <col min="8198" max="8198" width="2.875" style="18" customWidth="1"/>
    <col min="8199" max="8199" width="20.625" style="18" bestFit="1" customWidth="1"/>
    <col min="8200" max="8200" width="9" style="18"/>
    <col min="8201" max="8201" width="4.25" style="18" customWidth="1"/>
    <col min="8202" max="8202" width="9" style="18"/>
    <col min="8203" max="8203" width="4.5" style="18" customWidth="1"/>
    <col min="8204" max="8448" width="9" style="18"/>
    <col min="8449" max="8449" width="2.125" style="18" customWidth="1"/>
    <col min="8450" max="8450" width="14.5" style="18" customWidth="1"/>
    <col min="8451" max="8451" width="12.875" style="18" customWidth="1"/>
    <col min="8452" max="8452" width="12.875" style="18" bestFit="1" customWidth="1"/>
    <col min="8453" max="8453" width="9" style="18"/>
    <col min="8454" max="8454" width="2.875" style="18" customWidth="1"/>
    <col min="8455" max="8455" width="20.625" style="18" bestFit="1" customWidth="1"/>
    <col min="8456" max="8456" width="9" style="18"/>
    <col min="8457" max="8457" width="4.25" style="18" customWidth="1"/>
    <col min="8458" max="8458" width="9" style="18"/>
    <col min="8459" max="8459" width="4.5" style="18" customWidth="1"/>
    <col min="8460" max="8704" width="9" style="18"/>
    <col min="8705" max="8705" width="2.125" style="18" customWidth="1"/>
    <col min="8706" max="8706" width="14.5" style="18" customWidth="1"/>
    <col min="8707" max="8707" width="12.875" style="18" customWidth="1"/>
    <col min="8708" max="8708" width="12.875" style="18" bestFit="1" customWidth="1"/>
    <col min="8709" max="8709" width="9" style="18"/>
    <col min="8710" max="8710" width="2.875" style="18" customWidth="1"/>
    <col min="8711" max="8711" width="20.625" style="18" bestFit="1" customWidth="1"/>
    <col min="8712" max="8712" width="9" style="18"/>
    <col min="8713" max="8713" width="4.25" style="18" customWidth="1"/>
    <col min="8714" max="8714" width="9" style="18"/>
    <col min="8715" max="8715" width="4.5" style="18" customWidth="1"/>
    <col min="8716" max="8960" width="9" style="18"/>
    <col min="8961" max="8961" width="2.125" style="18" customWidth="1"/>
    <col min="8962" max="8962" width="14.5" style="18" customWidth="1"/>
    <col min="8963" max="8963" width="12.875" style="18" customWidth="1"/>
    <col min="8964" max="8964" width="12.875" style="18" bestFit="1" customWidth="1"/>
    <col min="8965" max="8965" width="9" style="18"/>
    <col min="8966" max="8966" width="2.875" style="18" customWidth="1"/>
    <col min="8967" max="8967" width="20.625" style="18" bestFit="1" customWidth="1"/>
    <col min="8968" max="8968" width="9" style="18"/>
    <col min="8969" max="8969" width="4.25" style="18" customWidth="1"/>
    <col min="8970" max="8970" width="9" style="18"/>
    <col min="8971" max="8971" width="4.5" style="18" customWidth="1"/>
    <col min="8972" max="9216" width="9" style="18"/>
    <col min="9217" max="9217" width="2.125" style="18" customWidth="1"/>
    <col min="9218" max="9218" width="14.5" style="18" customWidth="1"/>
    <col min="9219" max="9219" width="12.875" style="18" customWidth="1"/>
    <col min="9220" max="9220" width="12.875" style="18" bestFit="1" customWidth="1"/>
    <col min="9221" max="9221" width="9" style="18"/>
    <col min="9222" max="9222" width="2.875" style="18" customWidth="1"/>
    <col min="9223" max="9223" width="20.625" style="18" bestFit="1" customWidth="1"/>
    <col min="9224" max="9224" width="9" style="18"/>
    <col min="9225" max="9225" width="4.25" style="18" customWidth="1"/>
    <col min="9226" max="9226" width="9" style="18"/>
    <col min="9227" max="9227" width="4.5" style="18" customWidth="1"/>
    <col min="9228" max="9472" width="9" style="18"/>
    <col min="9473" max="9473" width="2.125" style="18" customWidth="1"/>
    <col min="9474" max="9474" width="14.5" style="18" customWidth="1"/>
    <col min="9475" max="9475" width="12.875" style="18" customWidth="1"/>
    <col min="9476" max="9476" width="12.875" style="18" bestFit="1" customWidth="1"/>
    <col min="9477" max="9477" width="9" style="18"/>
    <col min="9478" max="9478" width="2.875" style="18" customWidth="1"/>
    <col min="9479" max="9479" width="20.625" style="18" bestFit="1" customWidth="1"/>
    <col min="9480" max="9480" width="9" style="18"/>
    <col min="9481" max="9481" width="4.25" style="18" customWidth="1"/>
    <col min="9482" max="9482" width="9" style="18"/>
    <col min="9483" max="9483" width="4.5" style="18" customWidth="1"/>
    <col min="9484" max="9728" width="9" style="18"/>
    <col min="9729" max="9729" width="2.125" style="18" customWidth="1"/>
    <col min="9730" max="9730" width="14.5" style="18" customWidth="1"/>
    <col min="9731" max="9731" width="12.875" style="18" customWidth="1"/>
    <col min="9732" max="9732" width="12.875" style="18" bestFit="1" customWidth="1"/>
    <col min="9733" max="9733" width="9" style="18"/>
    <col min="9734" max="9734" width="2.875" style="18" customWidth="1"/>
    <col min="9735" max="9735" width="20.625" style="18" bestFit="1" customWidth="1"/>
    <col min="9736" max="9736" width="9" style="18"/>
    <col min="9737" max="9737" width="4.25" style="18" customWidth="1"/>
    <col min="9738" max="9738" width="9" style="18"/>
    <col min="9739" max="9739" width="4.5" style="18" customWidth="1"/>
    <col min="9740" max="9984" width="9" style="18"/>
    <col min="9985" max="9985" width="2.125" style="18" customWidth="1"/>
    <col min="9986" max="9986" width="14.5" style="18" customWidth="1"/>
    <col min="9987" max="9987" width="12.875" style="18" customWidth="1"/>
    <col min="9988" max="9988" width="12.875" style="18" bestFit="1" customWidth="1"/>
    <col min="9989" max="9989" width="9" style="18"/>
    <col min="9990" max="9990" width="2.875" style="18" customWidth="1"/>
    <col min="9991" max="9991" width="20.625" style="18" bestFit="1" customWidth="1"/>
    <col min="9992" max="9992" width="9" style="18"/>
    <col min="9993" max="9993" width="4.25" style="18" customWidth="1"/>
    <col min="9994" max="9994" width="9" style="18"/>
    <col min="9995" max="9995" width="4.5" style="18" customWidth="1"/>
    <col min="9996" max="10240" width="9" style="18"/>
    <col min="10241" max="10241" width="2.125" style="18" customWidth="1"/>
    <col min="10242" max="10242" width="14.5" style="18" customWidth="1"/>
    <col min="10243" max="10243" width="12.875" style="18" customWidth="1"/>
    <col min="10244" max="10244" width="12.875" style="18" bestFit="1" customWidth="1"/>
    <col min="10245" max="10245" width="9" style="18"/>
    <col min="10246" max="10246" width="2.875" style="18" customWidth="1"/>
    <col min="10247" max="10247" width="20.625" style="18" bestFit="1" customWidth="1"/>
    <col min="10248" max="10248" width="9" style="18"/>
    <col min="10249" max="10249" width="4.25" style="18" customWidth="1"/>
    <col min="10250" max="10250" width="9" style="18"/>
    <col min="10251" max="10251" width="4.5" style="18" customWidth="1"/>
    <col min="10252" max="10496" width="9" style="18"/>
    <col min="10497" max="10497" width="2.125" style="18" customWidth="1"/>
    <col min="10498" max="10498" width="14.5" style="18" customWidth="1"/>
    <col min="10499" max="10499" width="12.875" style="18" customWidth="1"/>
    <col min="10500" max="10500" width="12.875" style="18" bestFit="1" customWidth="1"/>
    <col min="10501" max="10501" width="9" style="18"/>
    <col min="10502" max="10502" width="2.875" style="18" customWidth="1"/>
    <col min="10503" max="10503" width="20.625" style="18" bestFit="1" customWidth="1"/>
    <col min="10504" max="10504" width="9" style="18"/>
    <col min="10505" max="10505" width="4.25" style="18" customWidth="1"/>
    <col min="10506" max="10506" width="9" style="18"/>
    <col min="10507" max="10507" width="4.5" style="18" customWidth="1"/>
    <col min="10508" max="10752" width="9" style="18"/>
    <col min="10753" max="10753" width="2.125" style="18" customWidth="1"/>
    <col min="10754" max="10754" width="14.5" style="18" customWidth="1"/>
    <col min="10755" max="10755" width="12.875" style="18" customWidth="1"/>
    <col min="10756" max="10756" width="12.875" style="18" bestFit="1" customWidth="1"/>
    <col min="10757" max="10757" width="9" style="18"/>
    <col min="10758" max="10758" width="2.875" style="18" customWidth="1"/>
    <col min="10759" max="10759" width="20.625" style="18" bestFit="1" customWidth="1"/>
    <col min="10760" max="10760" width="9" style="18"/>
    <col min="10761" max="10761" width="4.25" style="18" customWidth="1"/>
    <col min="10762" max="10762" width="9" style="18"/>
    <col min="10763" max="10763" width="4.5" style="18" customWidth="1"/>
    <col min="10764" max="11008" width="9" style="18"/>
    <col min="11009" max="11009" width="2.125" style="18" customWidth="1"/>
    <col min="11010" max="11010" width="14.5" style="18" customWidth="1"/>
    <col min="11011" max="11011" width="12.875" style="18" customWidth="1"/>
    <col min="11012" max="11012" width="12.875" style="18" bestFit="1" customWidth="1"/>
    <col min="11013" max="11013" width="9" style="18"/>
    <col min="11014" max="11014" width="2.875" style="18" customWidth="1"/>
    <col min="11015" max="11015" width="20.625" style="18" bestFit="1" customWidth="1"/>
    <col min="11016" max="11016" width="9" style="18"/>
    <col min="11017" max="11017" width="4.25" style="18" customWidth="1"/>
    <col min="11018" max="11018" width="9" style="18"/>
    <col min="11019" max="11019" width="4.5" style="18" customWidth="1"/>
    <col min="11020" max="11264" width="9" style="18"/>
    <col min="11265" max="11265" width="2.125" style="18" customWidth="1"/>
    <col min="11266" max="11266" width="14.5" style="18" customWidth="1"/>
    <col min="11267" max="11267" width="12.875" style="18" customWidth="1"/>
    <col min="11268" max="11268" width="12.875" style="18" bestFit="1" customWidth="1"/>
    <col min="11269" max="11269" width="9" style="18"/>
    <col min="11270" max="11270" width="2.875" style="18" customWidth="1"/>
    <col min="11271" max="11271" width="20.625" style="18" bestFit="1" customWidth="1"/>
    <col min="11272" max="11272" width="9" style="18"/>
    <col min="11273" max="11273" width="4.25" style="18" customWidth="1"/>
    <col min="11274" max="11274" width="9" style="18"/>
    <col min="11275" max="11275" width="4.5" style="18" customWidth="1"/>
    <col min="11276" max="11520" width="9" style="18"/>
    <col min="11521" max="11521" width="2.125" style="18" customWidth="1"/>
    <col min="11522" max="11522" width="14.5" style="18" customWidth="1"/>
    <col min="11523" max="11523" width="12.875" style="18" customWidth="1"/>
    <col min="11524" max="11524" width="12.875" style="18" bestFit="1" customWidth="1"/>
    <col min="11525" max="11525" width="9" style="18"/>
    <col min="11526" max="11526" width="2.875" style="18" customWidth="1"/>
    <col min="11527" max="11527" width="20.625" style="18" bestFit="1" customWidth="1"/>
    <col min="11528" max="11528" width="9" style="18"/>
    <col min="11529" max="11529" width="4.25" style="18" customWidth="1"/>
    <col min="11530" max="11530" width="9" style="18"/>
    <col min="11531" max="11531" width="4.5" style="18" customWidth="1"/>
    <col min="11532" max="11776" width="9" style="18"/>
    <col min="11777" max="11777" width="2.125" style="18" customWidth="1"/>
    <col min="11778" max="11778" width="14.5" style="18" customWidth="1"/>
    <col min="11779" max="11779" width="12.875" style="18" customWidth="1"/>
    <col min="11780" max="11780" width="12.875" style="18" bestFit="1" customWidth="1"/>
    <col min="11781" max="11781" width="9" style="18"/>
    <col min="11782" max="11782" width="2.875" style="18" customWidth="1"/>
    <col min="11783" max="11783" width="20.625" style="18" bestFit="1" customWidth="1"/>
    <col min="11784" max="11784" width="9" style="18"/>
    <col min="11785" max="11785" width="4.25" style="18" customWidth="1"/>
    <col min="11786" max="11786" width="9" style="18"/>
    <col min="11787" max="11787" width="4.5" style="18" customWidth="1"/>
    <col min="11788" max="12032" width="9" style="18"/>
    <col min="12033" max="12033" width="2.125" style="18" customWidth="1"/>
    <col min="12034" max="12034" width="14.5" style="18" customWidth="1"/>
    <col min="12035" max="12035" width="12.875" style="18" customWidth="1"/>
    <col min="12036" max="12036" width="12.875" style="18" bestFit="1" customWidth="1"/>
    <col min="12037" max="12037" width="9" style="18"/>
    <col min="12038" max="12038" width="2.875" style="18" customWidth="1"/>
    <col min="12039" max="12039" width="20.625" style="18" bestFit="1" customWidth="1"/>
    <col min="12040" max="12040" width="9" style="18"/>
    <col min="12041" max="12041" width="4.25" style="18" customWidth="1"/>
    <col min="12042" max="12042" width="9" style="18"/>
    <col min="12043" max="12043" width="4.5" style="18" customWidth="1"/>
    <col min="12044" max="12288" width="9" style="18"/>
    <col min="12289" max="12289" width="2.125" style="18" customWidth="1"/>
    <col min="12290" max="12290" width="14.5" style="18" customWidth="1"/>
    <col min="12291" max="12291" width="12.875" style="18" customWidth="1"/>
    <col min="12292" max="12292" width="12.875" style="18" bestFit="1" customWidth="1"/>
    <col min="12293" max="12293" width="9" style="18"/>
    <col min="12294" max="12294" width="2.875" style="18" customWidth="1"/>
    <col min="12295" max="12295" width="20.625" style="18" bestFit="1" customWidth="1"/>
    <col min="12296" max="12296" width="9" style="18"/>
    <col min="12297" max="12297" width="4.25" style="18" customWidth="1"/>
    <col min="12298" max="12298" width="9" style="18"/>
    <col min="12299" max="12299" width="4.5" style="18" customWidth="1"/>
    <col min="12300" max="12544" width="9" style="18"/>
    <col min="12545" max="12545" width="2.125" style="18" customWidth="1"/>
    <col min="12546" max="12546" width="14.5" style="18" customWidth="1"/>
    <col min="12547" max="12547" width="12.875" style="18" customWidth="1"/>
    <col min="12548" max="12548" width="12.875" style="18" bestFit="1" customWidth="1"/>
    <col min="12549" max="12549" width="9" style="18"/>
    <col min="12550" max="12550" width="2.875" style="18" customWidth="1"/>
    <col min="12551" max="12551" width="20.625" style="18" bestFit="1" customWidth="1"/>
    <col min="12552" max="12552" width="9" style="18"/>
    <col min="12553" max="12553" width="4.25" style="18" customWidth="1"/>
    <col min="12554" max="12554" width="9" style="18"/>
    <col min="12555" max="12555" width="4.5" style="18" customWidth="1"/>
    <col min="12556" max="12800" width="9" style="18"/>
    <col min="12801" max="12801" width="2.125" style="18" customWidth="1"/>
    <col min="12802" max="12802" width="14.5" style="18" customWidth="1"/>
    <col min="12803" max="12803" width="12.875" style="18" customWidth="1"/>
    <col min="12804" max="12804" width="12.875" style="18" bestFit="1" customWidth="1"/>
    <col min="12805" max="12805" width="9" style="18"/>
    <col min="12806" max="12806" width="2.875" style="18" customWidth="1"/>
    <col min="12807" max="12807" width="20.625" style="18" bestFit="1" customWidth="1"/>
    <col min="12808" max="12808" width="9" style="18"/>
    <col min="12809" max="12809" width="4.25" style="18" customWidth="1"/>
    <col min="12810" max="12810" width="9" style="18"/>
    <col min="12811" max="12811" width="4.5" style="18" customWidth="1"/>
    <col min="12812" max="13056" width="9" style="18"/>
    <col min="13057" max="13057" width="2.125" style="18" customWidth="1"/>
    <col min="13058" max="13058" width="14.5" style="18" customWidth="1"/>
    <col min="13059" max="13059" width="12.875" style="18" customWidth="1"/>
    <col min="13060" max="13060" width="12.875" style="18" bestFit="1" customWidth="1"/>
    <col min="13061" max="13061" width="9" style="18"/>
    <col min="13062" max="13062" width="2.875" style="18" customWidth="1"/>
    <col min="13063" max="13063" width="20.625" style="18" bestFit="1" customWidth="1"/>
    <col min="13064" max="13064" width="9" style="18"/>
    <col min="13065" max="13065" width="4.25" style="18" customWidth="1"/>
    <col min="13066" max="13066" width="9" style="18"/>
    <col min="13067" max="13067" width="4.5" style="18" customWidth="1"/>
    <col min="13068" max="13312" width="9" style="18"/>
    <col min="13313" max="13313" width="2.125" style="18" customWidth="1"/>
    <col min="13314" max="13314" width="14.5" style="18" customWidth="1"/>
    <col min="13315" max="13315" width="12.875" style="18" customWidth="1"/>
    <col min="13316" max="13316" width="12.875" style="18" bestFit="1" customWidth="1"/>
    <col min="13317" max="13317" width="9" style="18"/>
    <col min="13318" max="13318" width="2.875" style="18" customWidth="1"/>
    <col min="13319" max="13319" width="20.625" style="18" bestFit="1" customWidth="1"/>
    <col min="13320" max="13320" width="9" style="18"/>
    <col min="13321" max="13321" width="4.25" style="18" customWidth="1"/>
    <col min="13322" max="13322" width="9" style="18"/>
    <col min="13323" max="13323" width="4.5" style="18" customWidth="1"/>
    <col min="13324" max="13568" width="9" style="18"/>
    <col min="13569" max="13569" width="2.125" style="18" customWidth="1"/>
    <col min="13570" max="13570" width="14.5" style="18" customWidth="1"/>
    <col min="13571" max="13571" width="12.875" style="18" customWidth="1"/>
    <col min="13572" max="13572" width="12.875" style="18" bestFit="1" customWidth="1"/>
    <col min="13573" max="13573" width="9" style="18"/>
    <col min="13574" max="13574" width="2.875" style="18" customWidth="1"/>
    <col min="13575" max="13575" width="20.625" style="18" bestFit="1" customWidth="1"/>
    <col min="13576" max="13576" width="9" style="18"/>
    <col min="13577" max="13577" width="4.25" style="18" customWidth="1"/>
    <col min="13578" max="13578" width="9" style="18"/>
    <col min="13579" max="13579" width="4.5" style="18" customWidth="1"/>
    <col min="13580" max="13824" width="9" style="18"/>
    <col min="13825" max="13825" width="2.125" style="18" customWidth="1"/>
    <col min="13826" max="13826" width="14.5" style="18" customWidth="1"/>
    <col min="13827" max="13827" width="12.875" style="18" customWidth="1"/>
    <col min="13828" max="13828" width="12.875" style="18" bestFit="1" customWidth="1"/>
    <col min="13829" max="13829" width="9" style="18"/>
    <col min="13830" max="13830" width="2.875" style="18" customWidth="1"/>
    <col min="13831" max="13831" width="20.625" style="18" bestFit="1" customWidth="1"/>
    <col min="13832" max="13832" width="9" style="18"/>
    <col min="13833" max="13833" width="4.25" style="18" customWidth="1"/>
    <col min="13834" max="13834" width="9" style="18"/>
    <col min="13835" max="13835" width="4.5" style="18" customWidth="1"/>
    <col min="13836" max="14080" width="9" style="18"/>
    <col min="14081" max="14081" width="2.125" style="18" customWidth="1"/>
    <col min="14082" max="14082" width="14.5" style="18" customWidth="1"/>
    <col min="14083" max="14083" width="12.875" style="18" customWidth="1"/>
    <col min="14084" max="14084" width="12.875" style="18" bestFit="1" customWidth="1"/>
    <col min="14085" max="14085" width="9" style="18"/>
    <col min="14086" max="14086" width="2.875" style="18" customWidth="1"/>
    <col min="14087" max="14087" width="20.625" style="18" bestFit="1" customWidth="1"/>
    <col min="14088" max="14088" width="9" style="18"/>
    <col min="14089" max="14089" width="4.25" style="18" customWidth="1"/>
    <col min="14090" max="14090" width="9" style="18"/>
    <col min="14091" max="14091" width="4.5" style="18" customWidth="1"/>
    <col min="14092" max="14336" width="9" style="18"/>
    <col min="14337" max="14337" width="2.125" style="18" customWidth="1"/>
    <col min="14338" max="14338" width="14.5" style="18" customWidth="1"/>
    <col min="14339" max="14339" width="12.875" style="18" customWidth="1"/>
    <col min="14340" max="14340" width="12.875" style="18" bestFit="1" customWidth="1"/>
    <col min="14341" max="14341" width="9" style="18"/>
    <col min="14342" max="14342" width="2.875" style="18" customWidth="1"/>
    <col min="14343" max="14343" width="20.625" style="18" bestFit="1" customWidth="1"/>
    <col min="14344" max="14344" width="9" style="18"/>
    <col min="14345" max="14345" width="4.25" style="18" customWidth="1"/>
    <col min="14346" max="14346" width="9" style="18"/>
    <col min="14347" max="14347" width="4.5" style="18" customWidth="1"/>
    <col min="14348" max="14592" width="9" style="18"/>
    <col min="14593" max="14593" width="2.125" style="18" customWidth="1"/>
    <col min="14594" max="14594" width="14.5" style="18" customWidth="1"/>
    <col min="14595" max="14595" width="12.875" style="18" customWidth="1"/>
    <col min="14596" max="14596" width="12.875" style="18" bestFit="1" customWidth="1"/>
    <col min="14597" max="14597" width="9" style="18"/>
    <col min="14598" max="14598" width="2.875" style="18" customWidth="1"/>
    <col min="14599" max="14599" width="20.625" style="18" bestFit="1" customWidth="1"/>
    <col min="14600" max="14600" width="9" style="18"/>
    <col min="14601" max="14601" width="4.25" style="18" customWidth="1"/>
    <col min="14602" max="14602" width="9" style="18"/>
    <col min="14603" max="14603" width="4.5" style="18" customWidth="1"/>
    <col min="14604" max="14848" width="9" style="18"/>
    <col min="14849" max="14849" width="2.125" style="18" customWidth="1"/>
    <col min="14850" max="14850" width="14.5" style="18" customWidth="1"/>
    <col min="14851" max="14851" width="12.875" style="18" customWidth="1"/>
    <col min="14852" max="14852" width="12.875" style="18" bestFit="1" customWidth="1"/>
    <col min="14853" max="14853" width="9" style="18"/>
    <col min="14854" max="14854" width="2.875" style="18" customWidth="1"/>
    <col min="14855" max="14855" width="20.625" style="18" bestFit="1" customWidth="1"/>
    <col min="14856" max="14856" width="9" style="18"/>
    <col min="14857" max="14857" width="4.25" style="18" customWidth="1"/>
    <col min="14858" max="14858" width="9" style="18"/>
    <col min="14859" max="14859" width="4.5" style="18" customWidth="1"/>
    <col min="14860" max="15104" width="9" style="18"/>
    <col min="15105" max="15105" width="2.125" style="18" customWidth="1"/>
    <col min="15106" max="15106" width="14.5" style="18" customWidth="1"/>
    <col min="15107" max="15107" width="12.875" style="18" customWidth="1"/>
    <col min="15108" max="15108" width="12.875" style="18" bestFit="1" customWidth="1"/>
    <col min="15109" max="15109" width="9" style="18"/>
    <col min="15110" max="15110" width="2.875" style="18" customWidth="1"/>
    <col min="15111" max="15111" width="20.625" style="18" bestFit="1" customWidth="1"/>
    <col min="15112" max="15112" width="9" style="18"/>
    <col min="15113" max="15113" width="4.25" style="18" customWidth="1"/>
    <col min="15114" max="15114" width="9" style="18"/>
    <col min="15115" max="15115" width="4.5" style="18" customWidth="1"/>
    <col min="15116" max="15360" width="9" style="18"/>
    <col min="15361" max="15361" width="2.125" style="18" customWidth="1"/>
    <col min="15362" max="15362" width="14.5" style="18" customWidth="1"/>
    <col min="15363" max="15363" width="12.875" style="18" customWidth="1"/>
    <col min="15364" max="15364" width="12.875" style="18" bestFit="1" customWidth="1"/>
    <col min="15365" max="15365" width="9" style="18"/>
    <col min="15366" max="15366" width="2.875" style="18" customWidth="1"/>
    <col min="15367" max="15367" width="20.625" style="18" bestFit="1" customWidth="1"/>
    <col min="15368" max="15368" width="9" style="18"/>
    <col min="15369" max="15369" width="4.25" style="18" customWidth="1"/>
    <col min="15370" max="15370" width="9" style="18"/>
    <col min="15371" max="15371" width="4.5" style="18" customWidth="1"/>
    <col min="15372" max="15616" width="9" style="18"/>
    <col min="15617" max="15617" width="2.125" style="18" customWidth="1"/>
    <col min="15618" max="15618" width="14.5" style="18" customWidth="1"/>
    <col min="15619" max="15619" width="12.875" style="18" customWidth="1"/>
    <col min="15620" max="15620" width="12.875" style="18" bestFit="1" customWidth="1"/>
    <col min="15621" max="15621" width="9" style="18"/>
    <col min="15622" max="15622" width="2.875" style="18" customWidth="1"/>
    <col min="15623" max="15623" width="20.625" style="18" bestFit="1" customWidth="1"/>
    <col min="15624" max="15624" width="9" style="18"/>
    <col min="15625" max="15625" width="4.25" style="18" customWidth="1"/>
    <col min="15626" max="15626" width="9" style="18"/>
    <col min="15627" max="15627" width="4.5" style="18" customWidth="1"/>
    <col min="15628" max="15872" width="9" style="18"/>
    <col min="15873" max="15873" width="2.125" style="18" customWidth="1"/>
    <col min="15874" max="15874" width="14.5" style="18" customWidth="1"/>
    <col min="15875" max="15875" width="12.875" style="18" customWidth="1"/>
    <col min="15876" max="15876" width="12.875" style="18" bestFit="1" customWidth="1"/>
    <col min="15877" max="15877" width="9" style="18"/>
    <col min="15878" max="15878" width="2.875" style="18" customWidth="1"/>
    <col min="15879" max="15879" width="20.625" style="18" bestFit="1" customWidth="1"/>
    <col min="15880" max="15880" width="9" style="18"/>
    <col min="15881" max="15881" width="4.25" style="18" customWidth="1"/>
    <col min="15882" max="15882" width="9" style="18"/>
    <col min="15883" max="15883" width="4.5" style="18" customWidth="1"/>
    <col min="15884" max="16128" width="9" style="18"/>
    <col min="16129" max="16129" width="2.125" style="18" customWidth="1"/>
    <col min="16130" max="16130" width="14.5" style="18" customWidth="1"/>
    <col min="16131" max="16131" width="12.875" style="18" customWidth="1"/>
    <col min="16132" max="16132" width="12.875" style="18" bestFit="1" customWidth="1"/>
    <col min="16133" max="16133" width="9" style="18"/>
    <col min="16134" max="16134" width="2.875" style="18" customWidth="1"/>
    <col min="16135" max="16135" width="20.625" style="18" bestFit="1" customWidth="1"/>
    <col min="16136" max="16136" width="9" style="18"/>
    <col min="16137" max="16137" width="4.25" style="18" customWidth="1"/>
    <col min="16138" max="16138" width="9" style="18"/>
    <col min="16139" max="16139" width="4.5" style="18" customWidth="1"/>
    <col min="16140" max="16384" width="9" style="18"/>
  </cols>
  <sheetData>
    <row r="3" spans="2:11" ht="36" x14ac:dyDescent="0.55000000000000004">
      <c r="C3" s="11" t="s">
        <v>251</v>
      </c>
      <c r="D3" s="10"/>
      <c r="E3" s="10"/>
      <c r="F3" s="10"/>
      <c r="G3" s="10"/>
      <c r="H3" s="42">
        <v>42811</v>
      </c>
      <c r="I3" s="42"/>
      <c r="J3" s="42"/>
      <c r="K3" s="42"/>
    </row>
    <row r="4" spans="2:11" ht="28.5" x14ac:dyDescent="0.45">
      <c r="C4" s="12" t="s">
        <v>250</v>
      </c>
      <c r="D4" s="10"/>
      <c r="E4" s="10"/>
      <c r="F4" s="10"/>
      <c r="G4" s="10"/>
      <c r="H4" s="42"/>
      <c r="I4" s="42"/>
      <c r="J4" s="42"/>
      <c r="K4" s="42"/>
    </row>
    <row r="6" spans="2:11" s="19" customFormat="1" x14ac:dyDescent="0.25"/>
    <row r="7" spans="2:11" s="19" customFormat="1" ht="15" customHeight="1" x14ac:dyDescent="0.25">
      <c r="B7" s="43" t="s">
        <v>224</v>
      </c>
      <c r="C7" s="43"/>
      <c r="D7" s="43"/>
      <c r="E7" s="43"/>
      <c r="F7" s="43"/>
      <c r="G7" s="43"/>
      <c r="H7" s="43"/>
      <c r="I7" s="43"/>
      <c r="J7" s="43"/>
      <c r="K7" s="43"/>
    </row>
    <row r="8" spans="2:11" s="19" customFormat="1" x14ac:dyDescent="0.25">
      <c r="B8" s="43"/>
      <c r="C8" s="43"/>
      <c r="D8" s="43"/>
      <c r="E8" s="43"/>
      <c r="F8" s="43"/>
      <c r="G8" s="43"/>
      <c r="H8" s="43"/>
      <c r="I8" s="43"/>
      <c r="J8" s="43"/>
      <c r="K8" s="43"/>
    </row>
    <row r="9" spans="2:11" s="19" customFormat="1" x14ac:dyDescent="0.25"/>
    <row r="10" spans="2:11" s="19" customFormat="1" x14ac:dyDescent="0.25">
      <c r="B10" s="20"/>
      <c r="C10" s="21"/>
    </row>
    <row r="11" spans="2:11" s="19" customFormat="1" ht="15.75" x14ac:dyDescent="0.25">
      <c r="B11" s="15" t="s">
        <v>225</v>
      </c>
    </row>
    <row r="12" spans="2:11" s="19" customFormat="1" x14ac:dyDescent="0.25"/>
    <row r="13" spans="2:11" s="19" customFormat="1" x14ac:dyDescent="0.25">
      <c r="B13" s="16" t="s">
        <v>226</v>
      </c>
      <c r="C13" s="17" t="s">
        <v>252</v>
      </c>
    </row>
    <row r="14" spans="2:11" s="19" customFormat="1" x14ac:dyDescent="0.25">
      <c r="B14" s="16" t="s">
        <v>227</v>
      </c>
      <c r="C14" s="17" t="s">
        <v>235</v>
      </c>
    </row>
    <row r="15" spans="2:11" s="19" customFormat="1" ht="15" customHeight="1" x14ac:dyDescent="0.25">
      <c r="B15" s="16" t="s">
        <v>228</v>
      </c>
      <c r="C15" s="17" t="s">
        <v>229</v>
      </c>
    </row>
    <row r="16" spans="2:11" s="19" customFormat="1" x14ac:dyDescent="0.25">
      <c r="B16" s="22"/>
      <c r="C16" s="23"/>
    </row>
    <row r="17" spans="2:11" s="19" customFormat="1" x14ac:dyDescent="0.25">
      <c r="B17" s="44" t="s">
        <v>230</v>
      </c>
      <c r="C17" s="44"/>
      <c r="D17" s="44"/>
      <c r="E17" s="44"/>
      <c r="F17" s="44"/>
      <c r="G17" s="44"/>
      <c r="H17" s="44"/>
      <c r="I17" s="44"/>
    </row>
    <row r="18" spans="2:11" s="19" customFormat="1" x14ac:dyDescent="0.25">
      <c r="B18" s="44"/>
      <c r="C18" s="44"/>
      <c r="D18" s="44"/>
      <c r="E18" s="44"/>
      <c r="F18" s="44"/>
      <c r="G18" s="44"/>
      <c r="H18" s="44"/>
      <c r="I18" s="44"/>
    </row>
    <row r="19" spans="2:11" s="19" customFormat="1" x14ac:dyDescent="0.25">
      <c r="B19" s="44"/>
      <c r="C19" s="44"/>
      <c r="D19" s="44"/>
      <c r="E19" s="44"/>
      <c r="F19" s="44"/>
      <c r="G19" s="44"/>
      <c r="H19" s="44"/>
      <c r="I19" s="44"/>
    </row>
    <row r="20" spans="2:11" s="19" customFormat="1" x14ac:dyDescent="0.25"/>
    <row r="21" spans="2:11" s="19" customFormat="1" x14ac:dyDescent="0.25"/>
    <row r="22" spans="2:11" s="19" customFormat="1" x14ac:dyDescent="0.25"/>
    <row r="23" spans="2:11" s="19" customFormat="1" x14ac:dyDescent="0.25"/>
    <row r="24" spans="2:11" s="19" customFormat="1" ht="15" customHeight="1" x14ac:dyDescent="0.25">
      <c r="B24" s="45" t="s">
        <v>231</v>
      </c>
      <c r="C24" s="45"/>
      <c r="D24" s="45"/>
      <c r="E24" s="45"/>
      <c r="F24" s="45"/>
      <c r="G24" s="24" t="s">
        <v>232</v>
      </c>
      <c r="H24" s="25"/>
      <c r="I24" s="25"/>
      <c r="J24" s="25"/>
      <c r="K24" s="25"/>
    </row>
    <row r="25" spans="2:11" s="19" customFormat="1" ht="8.25" customHeight="1" thickBot="1" x14ac:dyDescent="0.3">
      <c r="B25" s="25"/>
      <c r="C25" s="25"/>
      <c r="D25" s="25"/>
      <c r="E25" s="25"/>
      <c r="F25" s="25"/>
      <c r="G25" s="25"/>
      <c r="H25" s="25"/>
      <c r="I25" s="25"/>
      <c r="J25" s="25"/>
      <c r="K25" s="25"/>
    </row>
    <row r="26" spans="2:11" s="26" customFormat="1" x14ac:dyDescent="0.25"/>
  </sheetData>
  <mergeCells count="4">
    <mergeCell ref="H3:K4"/>
    <mergeCell ref="B7:K8"/>
    <mergeCell ref="B17:I19"/>
    <mergeCell ref="B24:F24"/>
  </mergeCells>
  <hyperlinks>
    <hyperlink ref="G24"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t="s">
        <v>239</v>
      </c>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86</v>
      </c>
      <c r="AA2" s="6" t="s">
        <v>9</v>
      </c>
      <c r="AB2" s="5" t="s">
        <v>31</v>
      </c>
      <c r="AC2" s="5" t="s">
        <v>32</v>
      </c>
      <c r="AD2" s="5" t="s">
        <v>33</v>
      </c>
      <c r="AE2" s="6" t="s">
        <v>9</v>
      </c>
      <c r="AF2" s="5" t="s">
        <v>34</v>
      </c>
      <c r="AG2" s="5" t="s">
        <v>35</v>
      </c>
      <c r="AH2" s="5" t="s">
        <v>36</v>
      </c>
      <c r="AI2" s="5" t="s">
        <v>87</v>
      </c>
      <c r="AJ2" s="6" t="s">
        <v>9</v>
      </c>
      <c r="AK2" s="5" t="s">
        <v>37</v>
      </c>
      <c r="AL2" s="5" t="s">
        <v>38</v>
      </c>
      <c r="AM2" s="5" t="s">
        <v>39</v>
      </c>
      <c r="AN2" s="5" t="s">
        <v>40</v>
      </c>
      <c r="AO2" s="5" t="s">
        <v>41</v>
      </c>
      <c r="AP2" s="5" t="s">
        <v>42</v>
      </c>
      <c r="AQ2" s="5" t="s">
        <v>43</v>
      </c>
    </row>
    <row r="3" spans="1:43" x14ac:dyDescent="0.2">
      <c r="A3" s="59" t="s">
        <v>88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89</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77</v>
      </c>
      <c r="B8" s="2">
        <v>191</v>
      </c>
      <c r="C8" s="2">
        <v>108</v>
      </c>
      <c r="D8" s="2">
        <v>83</v>
      </c>
      <c r="E8" s="2">
        <v>191</v>
      </c>
      <c r="F8" s="2">
        <v>79</v>
      </c>
      <c r="G8" s="2">
        <v>40</v>
      </c>
      <c r="H8" s="2">
        <v>27</v>
      </c>
      <c r="I8" s="2">
        <v>22</v>
      </c>
      <c r="J8" s="2">
        <v>23</v>
      </c>
      <c r="K8" s="2">
        <v>191</v>
      </c>
      <c r="L8" s="2">
        <v>122</v>
      </c>
      <c r="M8" s="2">
        <v>53</v>
      </c>
      <c r="N8" s="2">
        <v>8</v>
      </c>
      <c r="O8" s="2">
        <v>7</v>
      </c>
      <c r="P8" s="2">
        <v>184</v>
      </c>
      <c r="Q8" s="2">
        <v>14</v>
      </c>
      <c r="R8" s="2">
        <v>55</v>
      </c>
      <c r="S8" s="2">
        <v>21</v>
      </c>
      <c r="T8" s="2">
        <v>12</v>
      </c>
      <c r="U8" s="2">
        <v>51</v>
      </c>
      <c r="V8" s="2">
        <v>1</v>
      </c>
      <c r="W8" s="2">
        <v>9</v>
      </c>
      <c r="X8" s="2">
        <v>1</v>
      </c>
      <c r="Y8" s="2">
        <v>5</v>
      </c>
      <c r="Z8" s="2">
        <v>16</v>
      </c>
      <c r="AA8" s="2">
        <v>191</v>
      </c>
      <c r="AB8" s="2">
        <v>145</v>
      </c>
      <c r="AC8" s="2">
        <v>30</v>
      </c>
      <c r="AD8" s="2">
        <v>15</v>
      </c>
      <c r="AE8" s="2">
        <v>191</v>
      </c>
      <c r="AF8" s="2">
        <v>35</v>
      </c>
      <c r="AG8" s="2">
        <v>59</v>
      </c>
      <c r="AH8" s="2">
        <v>87</v>
      </c>
      <c r="AI8" s="2">
        <v>10</v>
      </c>
      <c r="AJ8" s="2">
        <v>191</v>
      </c>
      <c r="AK8" s="2">
        <v>79</v>
      </c>
      <c r="AL8" s="2">
        <v>23</v>
      </c>
      <c r="AM8" s="2">
        <v>20</v>
      </c>
      <c r="AN8" s="2">
        <v>14</v>
      </c>
      <c r="AO8" s="2">
        <v>11</v>
      </c>
      <c r="AP8" s="2">
        <v>18</v>
      </c>
      <c r="AQ8" s="2">
        <v>26</v>
      </c>
    </row>
    <row r="9" spans="1:43" x14ac:dyDescent="0.2">
      <c r="A9" s="54"/>
      <c r="B9" s="2">
        <v>179</v>
      </c>
      <c r="C9" s="2" t="s">
        <v>0</v>
      </c>
      <c r="D9" s="2" t="s">
        <v>0</v>
      </c>
      <c r="E9" s="2">
        <v>179</v>
      </c>
      <c r="F9" s="2" t="s">
        <v>0</v>
      </c>
      <c r="G9" s="2" t="s">
        <v>0</v>
      </c>
      <c r="H9" s="2" t="s">
        <v>0</v>
      </c>
      <c r="I9" s="2" t="s">
        <v>0</v>
      </c>
      <c r="J9" s="2" t="s">
        <v>0</v>
      </c>
      <c r="K9" s="2">
        <v>179</v>
      </c>
      <c r="L9" s="2" t="s">
        <v>0</v>
      </c>
      <c r="M9" s="2" t="s">
        <v>0</v>
      </c>
      <c r="N9" s="2" t="s">
        <v>0</v>
      </c>
      <c r="O9" s="2" t="s">
        <v>0</v>
      </c>
      <c r="P9" s="2">
        <v>172</v>
      </c>
      <c r="Q9" s="2" t="s">
        <v>0</v>
      </c>
      <c r="R9" s="2" t="s">
        <v>0</v>
      </c>
      <c r="S9" s="2" t="s">
        <v>0</v>
      </c>
      <c r="T9" s="2" t="s">
        <v>0</v>
      </c>
      <c r="U9" s="2" t="s">
        <v>0</v>
      </c>
      <c r="V9" s="2" t="s">
        <v>0</v>
      </c>
      <c r="W9" s="2" t="s">
        <v>0</v>
      </c>
      <c r="X9" s="2" t="s">
        <v>0</v>
      </c>
      <c r="Y9" s="2" t="s">
        <v>0</v>
      </c>
      <c r="Z9" s="2" t="s">
        <v>0</v>
      </c>
      <c r="AA9" s="2">
        <v>179</v>
      </c>
      <c r="AB9" s="2" t="s">
        <v>0</v>
      </c>
      <c r="AC9" s="2" t="s">
        <v>0</v>
      </c>
      <c r="AD9" s="2" t="s">
        <v>0</v>
      </c>
      <c r="AE9" s="2">
        <v>179</v>
      </c>
      <c r="AF9" s="2" t="s">
        <v>0</v>
      </c>
      <c r="AG9" s="2" t="s">
        <v>0</v>
      </c>
      <c r="AH9" s="2" t="s">
        <v>0</v>
      </c>
      <c r="AI9" s="2" t="s">
        <v>0</v>
      </c>
      <c r="AJ9" s="2">
        <v>179</v>
      </c>
      <c r="AK9" s="2" t="s">
        <v>0</v>
      </c>
      <c r="AL9" s="2" t="s">
        <v>0</v>
      </c>
      <c r="AM9" s="2" t="s">
        <v>0</v>
      </c>
      <c r="AN9" s="2" t="s">
        <v>0</v>
      </c>
      <c r="AO9" s="2" t="s">
        <v>0</v>
      </c>
      <c r="AP9" s="2" t="s">
        <v>0</v>
      </c>
      <c r="AQ9" s="2" t="s">
        <v>0</v>
      </c>
    </row>
    <row r="10" spans="1:43" x14ac:dyDescent="0.2">
      <c r="A10" s="54"/>
      <c r="B10" s="7">
        <v>0.1</v>
      </c>
      <c r="C10" s="7">
        <v>0.11</v>
      </c>
      <c r="D10" s="7">
        <v>0.08</v>
      </c>
      <c r="E10" s="7">
        <v>0.1</v>
      </c>
      <c r="F10" s="7">
        <v>0.14000000000000001</v>
      </c>
      <c r="G10" s="7">
        <v>0.12</v>
      </c>
      <c r="H10" s="7">
        <v>7.0000000000000007E-2</v>
      </c>
      <c r="I10" s="7">
        <v>0.08</v>
      </c>
      <c r="J10" s="7">
        <v>0.05</v>
      </c>
      <c r="K10" s="7">
        <v>0.1</v>
      </c>
      <c r="L10" s="7">
        <v>7.0000000000000007E-2</v>
      </c>
      <c r="M10" s="7">
        <v>0.31</v>
      </c>
      <c r="N10" s="7">
        <v>0.09</v>
      </c>
      <c r="O10" s="7">
        <v>0.13</v>
      </c>
      <c r="P10" s="7">
        <v>0.09</v>
      </c>
      <c r="Q10" s="7">
        <v>0.02</v>
      </c>
      <c r="R10" s="7">
        <v>0.13</v>
      </c>
      <c r="S10" s="7">
        <v>0.17</v>
      </c>
      <c r="T10" s="7">
        <v>0.05</v>
      </c>
      <c r="U10" s="7">
        <v>0.75</v>
      </c>
      <c r="V10" s="7">
        <v>0.12</v>
      </c>
      <c r="W10" s="7">
        <v>0.12</v>
      </c>
      <c r="X10" s="7">
        <v>0.09</v>
      </c>
      <c r="Y10" s="7">
        <v>0.04</v>
      </c>
      <c r="Z10" s="7">
        <v>0.05</v>
      </c>
      <c r="AA10" s="7">
        <v>0.1</v>
      </c>
      <c r="AB10" s="7">
        <v>0.17</v>
      </c>
      <c r="AC10" s="7">
        <v>0.03</v>
      </c>
      <c r="AD10" s="7">
        <v>0.08</v>
      </c>
      <c r="AE10" s="7">
        <v>0.1</v>
      </c>
      <c r="AF10" s="7">
        <v>0.04</v>
      </c>
      <c r="AG10" s="7">
        <v>0.21</v>
      </c>
      <c r="AH10" s="7">
        <v>0.15</v>
      </c>
      <c r="AI10" s="7">
        <v>0.04</v>
      </c>
      <c r="AJ10" s="7">
        <v>0.1</v>
      </c>
      <c r="AK10" s="7">
        <v>0.16</v>
      </c>
      <c r="AL10" s="7">
        <v>0.09</v>
      </c>
      <c r="AM10" s="7">
        <v>0.08</v>
      </c>
      <c r="AN10" s="7">
        <v>0.06</v>
      </c>
      <c r="AO10" s="7">
        <v>0.05</v>
      </c>
      <c r="AP10" s="7">
        <v>7.0000000000000007E-2</v>
      </c>
      <c r="AQ10" s="7">
        <v>0.1</v>
      </c>
    </row>
    <row r="11" spans="1:43" x14ac:dyDescent="0.2">
      <c r="A11" s="54" t="s">
        <v>78</v>
      </c>
      <c r="B11" s="2">
        <v>288</v>
      </c>
      <c r="C11" s="2">
        <v>146</v>
      </c>
      <c r="D11" s="2">
        <v>142</v>
      </c>
      <c r="E11" s="2">
        <v>288</v>
      </c>
      <c r="F11" s="2">
        <v>101</v>
      </c>
      <c r="G11" s="2">
        <v>57</v>
      </c>
      <c r="H11" s="2">
        <v>44</v>
      </c>
      <c r="I11" s="2">
        <v>34</v>
      </c>
      <c r="J11" s="2">
        <v>52</v>
      </c>
      <c r="K11" s="2">
        <v>288</v>
      </c>
      <c r="L11" s="2">
        <v>239</v>
      </c>
      <c r="M11" s="2">
        <v>26</v>
      </c>
      <c r="N11" s="2">
        <v>14</v>
      </c>
      <c r="O11" s="2">
        <v>9</v>
      </c>
      <c r="P11" s="2">
        <v>279</v>
      </c>
      <c r="Q11" s="2">
        <v>53</v>
      </c>
      <c r="R11" s="2">
        <v>106</v>
      </c>
      <c r="S11" s="2">
        <v>37</v>
      </c>
      <c r="T11" s="2">
        <v>11</v>
      </c>
      <c r="U11" s="2">
        <v>13</v>
      </c>
      <c r="V11" s="2">
        <v>1</v>
      </c>
      <c r="W11" s="2">
        <v>24</v>
      </c>
      <c r="X11" s="2">
        <v>0</v>
      </c>
      <c r="Y11" s="2">
        <v>9</v>
      </c>
      <c r="Z11" s="2">
        <v>25</v>
      </c>
      <c r="AA11" s="2">
        <v>288</v>
      </c>
      <c r="AB11" s="2">
        <v>205</v>
      </c>
      <c r="AC11" s="2">
        <v>63</v>
      </c>
      <c r="AD11" s="2">
        <v>20</v>
      </c>
      <c r="AE11" s="2">
        <v>288</v>
      </c>
      <c r="AF11" s="2">
        <v>87</v>
      </c>
      <c r="AG11" s="2">
        <v>77</v>
      </c>
      <c r="AH11" s="2">
        <v>98</v>
      </c>
      <c r="AI11" s="2">
        <v>26</v>
      </c>
      <c r="AJ11" s="2">
        <v>288</v>
      </c>
      <c r="AK11" s="2">
        <v>95</v>
      </c>
      <c r="AL11" s="2">
        <v>40</v>
      </c>
      <c r="AM11" s="2">
        <v>34</v>
      </c>
      <c r="AN11" s="2">
        <v>31</v>
      </c>
      <c r="AO11" s="2">
        <v>35</v>
      </c>
      <c r="AP11" s="2">
        <v>21</v>
      </c>
      <c r="AQ11" s="2">
        <v>33</v>
      </c>
    </row>
    <row r="12" spans="1:43" x14ac:dyDescent="0.2">
      <c r="A12" s="54"/>
      <c r="B12" s="2">
        <v>290</v>
      </c>
      <c r="C12" s="2" t="s">
        <v>0</v>
      </c>
      <c r="D12" s="2" t="s">
        <v>0</v>
      </c>
      <c r="E12" s="2">
        <v>290</v>
      </c>
      <c r="F12" s="2" t="s">
        <v>0</v>
      </c>
      <c r="G12" s="2" t="s">
        <v>0</v>
      </c>
      <c r="H12" s="2" t="s">
        <v>0</v>
      </c>
      <c r="I12" s="2" t="s">
        <v>0</v>
      </c>
      <c r="J12" s="2" t="s">
        <v>0</v>
      </c>
      <c r="K12" s="2">
        <v>290</v>
      </c>
      <c r="L12" s="2" t="s">
        <v>0</v>
      </c>
      <c r="M12" s="2" t="s">
        <v>0</v>
      </c>
      <c r="N12" s="2" t="s">
        <v>0</v>
      </c>
      <c r="O12" s="2" t="s">
        <v>0</v>
      </c>
      <c r="P12" s="2">
        <v>278</v>
      </c>
      <c r="Q12" s="2" t="s">
        <v>0</v>
      </c>
      <c r="R12" s="2" t="s">
        <v>0</v>
      </c>
      <c r="S12" s="2" t="s">
        <v>0</v>
      </c>
      <c r="T12" s="2" t="s">
        <v>0</v>
      </c>
      <c r="U12" s="2" t="s">
        <v>0</v>
      </c>
      <c r="V12" s="2" t="s">
        <v>0</v>
      </c>
      <c r="W12" s="2" t="s">
        <v>0</v>
      </c>
      <c r="X12" s="2" t="s">
        <v>0</v>
      </c>
      <c r="Y12" s="2" t="s">
        <v>0</v>
      </c>
      <c r="Z12" s="2" t="s">
        <v>0</v>
      </c>
      <c r="AA12" s="2">
        <v>290</v>
      </c>
      <c r="AB12" s="2" t="s">
        <v>0</v>
      </c>
      <c r="AC12" s="2" t="s">
        <v>0</v>
      </c>
      <c r="AD12" s="2" t="s">
        <v>0</v>
      </c>
      <c r="AE12" s="2">
        <v>290</v>
      </c>
      <c r="AF12" s="2" t="s">
        <v>0</v>
      </c>
      <c r="AG12" s="2" t="s">
        <v>0</v>
      </c>
      <c r="AH12" s="2" t="s">
        <v>0</v>
      </c>
      <c r="AI12" s="2" t="s">
        <v>0</v>
      </c>
      <c r="AJ12" s="2">
        <v>290</v>
      </c>
      <c r="AK12" s="2" t="s">
        <v>0</v>
      </c>
      <c r="AL12" s="2" t="s">
        <v>0</v>
      </c>
      <c r="AM12" s="2" t="s">
        <v>0</v>
      </c>
      <c r="AN12" s="2" t="s">
        <v>0</v>
      </c>
      <c r="AO12" s="2" t="s">
        <v>0</v>
      </c>
      <c r="AP12" s="2" t="s">
        <v>0</v>
      </c>
      <c r="AQ12" s="2" t="s">
        <v>0</v>
      </c>
    </row>
    <row r="13" spans="1:43" x14ac:dyDescent="0.2">
      <c r="A13" s="54"/>
      <c r="B13" s="7">
        <v>0.14000000000000001</v>
      </c>
      <c r="C13" s="7">
        <v>0.15</v>
      </c>
      <c r="D13" s="7">
        <v>0.14000000000000001</v>
      </c>
      <c r="E13" s="7">
        <v>0.14000000000000001</v>
      </c>
      <c r="F13" s="7">
        <v>0.17</v>
      </c>
      <c r="G13" s="7">
        <v>0.17</v>
      </c>
      <c r="H13" s="7">
        <v>0.12</v>
      </c>
      <c r="I13" s="7">
        <v>0.12</v>
      </c>
      <c r="J13" s="7">
        <v>0.12</v>
      </c>
      <c r="K13" s="7">
        <v>0.14000000000000001</v>
      </c>
      <c r="L13" s="7">
        <v>0.14000000000000001</v>
      </c>
      <c r="M13" s="7">
        <v>0.16</v>
      </c>
      <c r="N13" s="7">
        <v>0.14000000000000001</v>
      </c>
      <c r="O13" s="7">
        <v>0.16</v>
      </c>
      <c r="P13" s="7">
        <v>0.14000000000000001</v>
      </c>
      <c r="Q13" s="7">
        <v>0.09</v>
      </c>
      <c r="R13" s="7">
        <v>0.25</v>
      </c>
      <c r="S13" s="7">
        <v>0.28999999999999998</v>
      </c>
      <c r="T13" s="7">
        <v>0.05</v>
      </c>
      <c r="U13" s="7">
        <v>0.19</v>
      </c>
      <c r="V13" s="7">
        <v>0.12</v>
      </c>
      <c r="W13" s="7">
        <v>0.34</v>
      </c>
      <c r="X13" s="7">
        <v>0</v>
      </c>
      <c r="Y13" s="7">
        <v>7.0000000000000007E-2</v>
      </c>
      <c r="Z13" s="7">
        <v>0.08</v>
      </c>
      <c r="AA13" s="7">
        <v>0.14000000000000001</v>
      </c>
      <c r="AB13" s="7">
        <v>0.24</v>
      </c>
      <c r="AC13" s="7">
        <v>7.0000000000000007E-2</v>
      </c>
      <c r="AD13" s="7">
        <v>0.1</v>
      </c>
      <c r="AE13" s="7">
        <v>0.14000000000000001</v>
      </c>
      <c r="AF13" s="7">
        <v>0.1</v>
      </c>
      <c r="AG13" s="7">
        <v>0.28000000000000003</v>
      </c>
      <c r="AH13" s="7">
        <v>0.17</v>
      </c>
      <c r="AI13" s="7">
        <v>0.11</v>
      </c>
      <c r="AJ13" s="7">
        <v>0.14000000000000001</v>
      </c>
      <c r="AK13" s="7">
        <v>0.19</v>
      </c>
      <c r="AL13" s="7">
        <v>0.15</v>
      </c>
      <c r="AM13" s="7">
        <v>0.13</v>
      </c>
      <c r="AN13" s="7">
        <v>0.14000000000000001</v>
      </c>
      <c r="AO13" s="7">
        <v>0.15</v>
      </c>
      <c r="AP13" s="7">
        <v>0.08</v>
      </c>
      <c r="AQ13" s="7">
        <v>0.12</v>
      </c>
    </row>
    <row r="14" spans="1:43" x14ac:dyDescent="0.2">
      <c r="A14" s="54" t="s">
        <v>79</v>
      </c>
      <c r="B14" s="2">
        <v>554</v>
      </c>
      <c r="C14" s="2">
        <v>196</v>
      </c>
      <c r="D14" s="2">
        <v>358</v>
      </c>
      <c r="E14" s="2">
        <v>554</v>
      </c>
      <c r="F14" s="2">
        <v>225</v>
      </c>
      <c r="G14" s="2">
        <v>109</v>
      </c>
      <c r="H14" s="2">
        <v>88</v>
      </c>
      <c r="I14" s="2">
        <v>61</v>
      </c>
      <c r="J14" s="2">
        <v>71</v>
      </c>
      <c r="K14" s="2">
        <v>554</v>
      </c>
      <c r="L14" s="2">
        <v>491</v>
      </c>
      <c r="M14" s="2">
        <v>20</v>
      </c>
      <c r="N14" s="2">
        <v>25</v>
      </c>
      <c r="O14" s="2">
        <v>18</v>
      </c>
      <c r="P14" s="2">
        <v>536</v>
      </c>
      <c r="Q14" s="2">
        <v>115</v>
      </c>
      <c r="R14" s="2">
        <v>133</v>
      </c>
      <c r="S14" s="2">
        <v>36</v>
      </c>
      <c r="T14" s="2">
        <v>46</v>
      </c>
      <c r="U14" s="2">
        <v>2</v>
      </c>
      <c r="V14" s="2">
        <v>3</v>
      </c>
      <c r="W14" s="2">
        <v>18</v>
      </c>
      <c r="X14" s="2">
        <v>4</v>
      </c>
      <c r="Y14" s="2">
        <v>67</v>
      </c>
      <c r="Z14" s="2">
        <v>112</v>
      </c>
      <c r="AA14" s="2">
        <v>554</v>
      </c>
      <c r="AB14" s="2">
        <v>245</v>
      </c>
      <c r="AC14" s="2">
        <v>200</v>
      </c>
      <c r="AD14" s="2">
        <v>109</v>
      </c>
      <c r="AE14" s="2">
        <v>554</v>
      </c>
      <c r="AF14" s="2">
        <v>174</v>
      </c>
      <c r="AG14" s="2">
        <v>85</v>
      </c>
      <c r="AH14" s="2">
        <v>161</v>
      </c>
      <c r="AI14" s="2">
        <v>134</v>
      </c>
      <c r="AJ14" s="2">
        <v>554</v>
      </c>
      <c r="AK14" s="2">
        <v>159</v>
      </c>
      <c r="AL14" s="2">
        <v>106</v>
      </c>
      <c r="AM14" s="2">
        <v>54</v>
      </c>
      <c r="AN14" s="2">
        <v>52</v>
      </c>
      <c r="AO14" s="2">
        <v>40</v>
      </c>
      <c r="AP14" s="2">
        <v>50</v>
      </c>
      <c r="AQ14" s="2">
        <v>92</v>
      </c>
    </row>
    <row r="15" spans="1:43" x14ac:dyDescent="0.2">
      <c r="A15" s="54"/>
      <c r="B15" s="2">
        <v>524</v>
      </c>
      <c r="C15" s="2" t="s">
        <v>0</v>
      </c>
      <c r="D15" s="2" t="s">
        <v>0</v>
      </c>
      <c r="E15" s="2">
        <v>524</v>
      </c>
      <c r="F15" s="2" t="s">
        <v>0</v>
      </c>
      <c r="G15" s="2" t="s">
        <v>0</v>
      </c>
      <c r="H15" s="2" t="s">
        <v>0</v>
      </c>
      <c r="I15" s="2" t="s">
        <v>0</v>
      </c>
      <c r="J15" s="2" t="s">
        <v>0</v>
      </c>
      <c r="K15" s="2">
        <v>524</v>
      </c>
      <c r="L15" s="2" t="s">
        <v>0</v>
      </c>
      <c r="M15" s="2" t="s">
        <v>0</v>
      </c>
      <c r="N15" s="2" t="s">
        <v>0</v>
      </c>
      <c r="O15" s="2" t="s">
        <v>0</v>
      </c>
      <c r="P15" s="2">
        <v>506</v>
      </c>
      <c r="Q15" s="2" t="s">
        <v>0</v>
      </c>
      <c r="R15" s="2" t="s">
        <v>0</v>
      </c>
      <c r="S15" s="2" t="s">
        <v>0</v>
      </c>
      <c r="T15" s="2" t="s">
        <v>0</v>
      </c>
      <c r="U15" s="2" t="s">
        <v>0</v>
      </c>
      <c r="V15" s="2" t="s">
        <v>0</v>
      </c>
      <c r="W15" s="2" t="s">
        <v>0</v>
      </c>
      <c r="X15" s="2" t="s">
        <v>0</v>
      </c>
      <c r="Y15" s="2" t="s">
        <v>0</v>
      </c>
      <c r="Z15" s="2" t="s">
        <v>0</v>
      </c>
      <c r="AA15" s="2">
        <v>524</v>
      </c>
      <c r="AB15" s="2" t="s">
        <v>0</v>
      </c>
      <c r="AC15" s="2" t="s">
        <v>0</v>
      </c>
      <c r="AD15" s="2" t="s">
        <v>0</v>
      </c>
      <c r="AE15" s="2">
        <v>524</v>
      </c>
      <c r="AF15" s="2" t="s">
        <v>0</v>
      </c>
      <c r="AG15" s="2" t="s">
        <v>0</v>
      </c>
      <c r="AH15" s="2" t="s">
        <v>0</v>
      </c>
      <c r="AI15" s="2" t="s">
        <v>0</v>
      </c>
      <c r="AJ15" s="2">
        <v>524</v>
      </c>
      <c r="AK15" s="2" t="s">
        <v>0</v>
      </c>
      <c r="AL15" s="2" t="s">
        <v>0</v>
      </c>
      <c r="AM15" s="2" t="s">
        <v>0</v>
      </c>
      <c r="AN15" s="2" t="s">
        <v>0</v>
      </c>
      <c r="AO15" s="2" t="s">
        <v>0</v>
      </c>
      <c r="AP15" s="2" t="s">
        <v>0</v>
      </c>
      <c r="AQ15" s="2" t="s">
        <v>0</v>
      </c>
    </row>
    <row r="16" spans="1:43" x14ac:dyDescent="0.2">
      <c r="A16" s="54"/>
      <c r="B16" s="7">
        <v>0.28000000000000003</v>
      </c>
      <c r="C16" s="7">
        <v>0.2</v>
      </c>
      <c r="D16" s="7">
        <v>0.35</v>
      </c>
      <c r="E16" s="7">
        <v>0.28000000000000003</v>
      </c>
      <c r="F16" s="7">
        <v>0.39</v>
      </c>
      <c r="G16" s="7">
        <v>0.32</v>
      </c>
      <c r="H16" s="7">
        <v>0.24</v>
      </c>
      <c r="I16" s="7">
        <v>0.21</v>
      </c>
      <c r="J16" s="7">
        <v>0.16</v>
      </c>
      <c r="K16" s="7">
        <v>0.28000000000000003</v>
      </c>
      <c r="L16" s="7">
        <v>0.28999999999999998</v>
      </c>
      <c r="M16" s="7">
        <v>0.12</v>
      </c>
      <c r="N16" s="7">
        <v>0.26</v>
      </c>
      <c r="O16" s="7">
        <v>0.33</v>
      </c>
      <c r="P16" s="7">
        <v>0.27</v>
      </c>
      <c r="Q16" s="7">
        <v>0.19</v>
      </c>
      <c r="R16" s="7">
        <v>0.32</v>
      </c>
      <c r="S16" s="7">
        <v>0.28999999999999998</v>
      </c>
      <c r="T16" s="7">
        <v>0.21</v>
      </c>
      <c r="U16" s="7">
        <v>0.03</v>
      </c>
      <c r="V16" s="7">
        <v>0.26</v>
      </c>
      <c r="W16" s="7">
        <v>0.26</v>
      </c>
      <c r="X16" s="7">
        <v>0.32</v>
      </c>
      <c r="Y16" s="7">
        <v>0.52</v>
      </c>
      <c r="Z16" s="7">
        <v>0.36</v>
      </c>
      <c r="AA16" s="7">
        <v>0.28000000000000003</v>
      </c>
      <c r="AB16" s="7">
        <v>0.28000000000000003</v>
      </c>
      <c r="AC16" s="7">
        <v>0.21</v>
      </c>
      <c r="AD16" s="7">
        <v>0.55000000000000004</v>
      </c>
      <c r="AE16" s="7">
        <v>0.28000000000000003</v>
      </c>
      <c r="AF16" s="7">
        <v>0.19</v>
      </c>
      <c r="AG16" s="7">
        <v>0.3</v>
      </c>
      <c r="AH16" s="7">
        <v>0.27</v>
      </c>
      <c r="AI16" s="7">
        <v>0.56000000000000005</v>
      </c>
      <c r="AJ16" s="7">
        <v>0.28000000000000003</v>
      </c>
      <c r="AK16" s="7">
        <v>0.32</v>
      </c>
      <c r="AL16" s="7">
        <v>0.41</v>
      </c>
      <c r="AM16" s="7">
        <v>0.21</v>
      </c>
      <c r="AN16" s="7">
        <v>0.23</v>
      </c>
      <c r="AO16" s="7">
        <v>0.17</v>
      </c>
      <c r="AP16" s="7">
        <v>0.19</v>
      </c>
      <c r="AQ16" s="7">
        <v>0.35</v>
      </c>
    </row>
    <row r="17" spans="1:43" x14ac:dyDescent="0.2">
      <c r="A17" s="54" t="s">
        <v>80</v>
      </c>
      <c r="B17" s="2">
        <v>308</v>
      </c>
      <c r="C17" s="2">
        <v>150</v>
      </c>
      <c r="D17" s="2">
        <v>157</v>
      </c>
      <c r="E17" s="2">
        <v>308</v>
      </c>
      <c r="F17" s="2">
        <v>63</v>
      </c>
      <c r="G17" s="2">
        <v>46</v>
      </c>
      <c r="H17" s="2">
        <v>71</v>
      </c>
      <c r="I17" s="2">
        <v>40</v>
      </c>
      <c r="J17" s="2">
        <v>88</v>
      </c>
      <c r="K17" s="2">
        <v>308</v>
      </c>
      <c r="L17" s="2">
        <v>261</v>
      </c>
      <c r="M17" s="2">
        <v>14</v>
      </c>
      <c r="N17" s="2">
        <v>22</v>
      </c>
      <c r="O17" s="2">
        <v>10</v>
      </c>
      <c r="P17" s="2">
        <v>298</v>
      </c>
      <c r="Q17" s="2">
        <v>97</v>
      </c>
      <c r="R17" s="2">
        <v>62</v>
      </c>
      <c r="S17" s="2">
        <v>18</v>
      </c>
      <c r="T17" s="2">
        <v>30</v>
      </c>
      <c r="U17" s="2">
        <v>2</v>
      </c>
      <c r="V17" s="2">
        <v>4</v>
      </c>
      <c r="W17" s="2">
        <v>7</v>
      </c>
      <c r="X17" s="2">
        <v>1</v>
      </c>
      <c r="Y17" s="2">
        <v>11</v>
      </c>
      <c r="Z17" s="2">
        <v>65</v>
      </c>
      <c r="AA17" s="2">
        <v>308</v>
      </c>
      <c r="AB17" s="2">
        <v>125</v>
      </c>
      <c r="AC17" s="2">
        <v>160</v>
      </c>
      <c r="AD17" s="2">
        <v>23</v>
      </c>
      <c r="AE17" s="2">
        <v>308</v>
      </c>
      <c r="AF17" s="2">
        <v>153</v>
      </c>
      <c r="AG17" s="2">
        <v>32</v>
      </c>
      <c r="AH17" s="2">
        <v>86</v>
      </c>
      <c r="AI17" s="2">
        <v>37</v>
      </c>
      <c r="AJ17" s="2">
        <v>308</v>
      </c>
      <c r="AK17" s="2">
        <v>60</v>
      </c>
      <c r="AL17" s="2">
        <v>34</v>
      </c>
      <c r="AM17" s="2">
        <v>41</v>
      </c>
      <c r="AN17" s="2">
        <v>46</v>
      </c>
      <c r="AO17" s="2">
        <v>43</v>
      </c>
      <c r="AP17" s="2">
        <v>51</v>
      </c>
      <c r="AQ17" s="2">
        <v>33</v>
      </c>
    </row>
    <row r="18" spans="1:43" x14ac:dyDescent="0.2">
      <c r="A18" s="54"/>
      <c r="B18" s="2">
        <v>320</v>
      </c>
      <c r="C18" s="2" t="s">
        <v>0</v>
      </c>
      <c r="D18" s="2" t="s">
        <v>0</v>
      </c>
      <c r="E18" s="2">
        <v>320</v>
      </c>
      <c r="F18" s="2" t="s">
        <v>0</v>
      </c>
      <c r="G18" s="2" t="s">
        <v>0</v>
      </c>
      <c r="H18" s="2" t="s">
        <v>0</v>
      </c>
      <c r="I18" s="2" t="s">
        <v>0</v>
      </c>
      <c r="J18" s="2" t="s">
        <v>0</v>
      </c>
      <c r="K18" s="2">
        <v>320</v>
      </c>
      <c r="L18" s="2" t="s">
        <v>0</v>
      </c>
      <c r="M18" s="2" t="s">
        <v>0</v>
      </c>
      <c r="N18" s="2" t="s">
        <v>0</v>
      </c>
      <c r="O18" s="2" t="s">
        <v>0</v>
      </c>
      <c r="P18" s="2">
        <v>308</v>
      </c>
      <c r="Q18" s="2" t="s">
        <v>0</v>
      </c>
      <c r="R18" s="2" t="s">
        <v>0</v>
      </c>
      <c r="S18" s="2" t="s">
        <v>0</v>
      </c>
      <c r="T18" s="2" t="s">
        <v>0</v>
      </c>
      <c r="U18" s="2" t="s">
        <v>0</v>
      </c>
      <c r="V18" s="2" t="s">
        <v>0</v>
      </c>
      <c r="W18" s="2" t="s">
        <v>0</v>
      </c>
      <c r="X18" s="2" t="s">
        <v>0</v>
      </c>
      <c r="Y18" s="2" t="s">
        <v>0</v>
      </c>
      <c r="Z18" s="2" t="s">
        <v>0</v>
      </c>
      <c r="AA18" s="2">
        <v>320</v>
      </c>
      <c r="AB18" s="2" t="s">
        <v>0</v>
      </c>
      <c r="AC18" s="2" t="s">
        <v>0</v>
      </c>
      <c r="AD18" s="2" t="s">
        <v>0</v>
      </c>
      <c r="AE18" s="2">
        <v>320</v>
      </c>
      <c r="AF18" s="2" t="s">
        <v>0</v>
      </c>
      <c r="AG18" s="2" t="s">
        <v>0</v>
      </c>
      <c r="AH18" s="2" t="s">
        <v>0</v>
      </c>
      <c r="AI18" s="2" t="s">
        <v>0</v>
      </c>
      <c r="AJ18" s="2">
        <v>320</v>
      </c>
      <c r="AK18" s="2" t="s">
        <v>0</v>
      </c>
      <c r="AL18" s="2" t="s">
        <v>0</v>
      </c>
      <c r="AM18" s="2" t="s">
        <v>0</v>
      </c>
      <c r="AN18" s="2" t="s">
        <v>0</v>
      </c>
      <c r="AO18" s="2" t="s">
        <v>0</v>
      </c>
      <c r="AP18" s="2" t="s">
        <v>0</v>
      </c>
      <c r="AQ18" s="2" t="s">
        <v>0</v>
      </c>
    </row>
    <row r="19" spans="1:43" x14ac:dyDescent="0.2">
      <c r="A19" s="54"/>
      <c r="B19" s="7">
        <v>0.15</v>
      </c>
      <c r="C19" s="7">
        <v>0.15</v>
      </c>
      <c r="D19" s="7">
        <v>0.15</v>
      </c>
      <c r="E19" s="7">
        <v>0.15</v>
      </c>
      <c r="F19" s="7">
        <v>0.11</v>
      </c>
      <c r="G19" s="7">
        <v>0.14000000000000001</v>
      </c>
      <c r="H19" s="7">
        <v>0.2</v>
      </c>
      <c r="I19" s="7">
        <v>0.14000000000000001</v>
      </c>
      <c r="J19" s="7">
        <v>0.2</v>
      </c>
      <c r="K19" s="7">
        <v>0.15</v>
      </c>
      <c r="L19" s="7">
        <v>0.15</v>
      </c>
      <c r="M19" s="7">
        <v>0.08</v>
      </c>
      <c r="N19" s="7">
        <v>0.23</v>
      </c>
      <c r="O19" s="7">
        <v>0.18</v>
      </c>
      <c r="P19" s="7">
        <v>0.15</v>
      </c>
      <c r="Q19" s="7">
        <v>0.16</v>
      </c>
      <c r="R19" s="7">
        <v>0.15</v>
      </c>
      <c r="S19" s="7">
        <v>0.14000000000000001</v>
      </c>
      <c r="T19" s="7">
        <v>0.14000000000000001</v>
      </c>
      <c r="U19" s="7">
        <v>0.02</v>
      </c>
      <c r="V19" s="7">
        <v>0.38</v>
      </c>
      <c r="W19" s="7">
        <v>0.09</v>
      </c>
      <c r="X19" s="7">
        <v>0.06</v>
      </c>
      <c r="Y19" s="7">
        <v>0.09</v>
      </c>
      <c r="Z19" s="7">
        <v>0.21</v>
      </c>
      <c r="AA19" s="7">
        <v>0.15</v>
      </c>
      <c r="AB19" s="7">
        <v>0.14000000000000001</v>
      </c>
      <c r="AC19" s="7">
        <v>0.17</v>
      </c>
      <c r="AD19" s="7">
        <v>0.11</v>
      </c>
      <c r="AE19" s="7">
        <v>0.15</v>
      </c>
      <c r="AF19" s="7">
        <v>0.17</v>
      </c>
      <c r="AG19" s="7">
        <v>0.11</v>
      </c>
      <c r="AH19" s="7">
        <v>0.15</v>
      </c>
      <c r="AI19" s="7">
        <v>0.15</v>
      </c>
      <c r="AJ19" s="7">
        <v>0.15</v>
      </c>
      <c r="AK19" s="7">
        <v>0.12</v>
      </c>
      <c r="AL19" s="7">
        <v>0.13</v>
      </c>
      <c r="AM19" s="7">
        <v>0.16</v>
      </c>
      <c r="AN19" s="7">
        <v>0.21</v>
      </c>
      <c r="AO19" s="7">
        <v>0.18</v>
      </c>
      <c r="AP19" s="7">
        <v>0.19</v>
      </c>
      <c r="AQ19" s="7">
        <v>0.12</v>
      </c>
    </row>
    <row r="20" spans="1:43" x14ac:dyDescent="0.2">
      <c r="A20" s="54" t="s">
        <v>81</v>
      </c>
      <c r="B20" s="2">
        <v>666</v>
      </c>
      <c r="C20" s="2">
        <v>377</v>
      </c>
      <c r="D20" s="2">
        <v>289</v>
      </c>
      <c r="E20" s="2">
        <v>666</v>
      </c>
      <c r="F20" s="2">
        <v>111</v>
      </c>
      <c r="G20" s="2">
        <v>84</v>
      </c>
      <c r="H20" s="2">
        <v>129</v>
      </c>
      <c r="I20" s="2">
        <v>132</v>
      </c>
      <c r="J20" s="2">
        <v>210</v>
      </c>
      <c r="K20" s="2">
        <v>666</v>
      </c>
      <c r="L20" s="2">
        <v>572</v>
      </c>
      <c r="M20" s="2">
        <v>56</v>
      </c>
      <c r="N20" s="2">
        <v>27</v>
      </c>
      <c r="O20" s="2">
        <v>11</v>
      </c>
      <c r="P20" s="2">
        <v>655</v>
      </c>
      <c r="Q20" s="2">
        <v>316</v>
      </c>
      <c r="R20" s="2">
        <v>66</v>
      </c>
      <c r="S20" s="2">
        <v>14</v>
      </c>
      <c r="T20" s="2">
        <v>115</v>
      </c>
      <c r="U20" s="2">
        <v>0</v>
      </c>
      <c r="V20" s="2">
        <v>1</v>
      </c>
      <c r="W20" s="2">
        <v>13</v>
      </c>
      <c r="X20" s="2">
        <v>6</v>
      </c>
      <c r="Y20" s="2">
        <v>36</v>
      </c>
      <c r="Z20" s="2">
        <v>89</v>
      </c>
      <c r="AA20" s="2">
        <v>666</v>
      </c>
      <c r="AB20" s="2">
        <v>149</v>
      </c>
      <c r="AC20" s="2">
        <v>485</v>
      </c>
      <c r="AD20" s="2">
        <v>32</v>
      </c>
      <c r="AE20" s="2">
        <v>666</v>
      </c>
      <c r="AF20" s="2">
        <v>449</v>
      </c>
      <c r="AG20" s="2">
        <v>26</v>
      </c>
      <c r="AH20" s="2">
        <v>159</v>
      </c>
      <c r="AI20" s="2">
        <v>32</v>
      </c>
      <c r="AJ20" s="2">
        <v>666</v>
      </c>
      <c r="AK20" s="2">
        <v>101</v>
      </c>
      <c r="AL20" s="2">
        <v>58</v>
      </c>
      <c r="AM20" s="2">
        <v>105</v>
      </c>
      <c r="AN20" s="2">
        <v>82</v>
      </c>
      <c r="AO20" s="2">
        <v>112</v>
      </c>
      <c r="AP20" s="2">
        <v>129</v>
      </c>
      <c r="AQ20" s="2">
        <v>79</v>
      </c>
    </row>
    <row r="21" spans="1:43" x14ac:dyDescent="0.2">
      <c r="A21" s="54"/>
      <c r="B21" s="2">
        <v>694</v>
      </c>
      <c r="C21" s="2" t="s">
        <v>0</v>
      </c>
      <c r="D21" s="2" t="s">
        <v>0</v>
      </c>
      <c r="E21" s="2">
        <v>694</v>
      </c>
      <c r="F21" s="2" t="s">
        <v>0</v>
      </c>
      <c r="G21" s="2" t="s">
        <v>0</v>
      </c>
      <c r="H21" s="2" t="s">
        <v>0</v>
      </c>
      <c r="I21" s="2" t="s">
        <v>0</v>
      </c>
      <c r="J21" s="2" t="s">
        <v>0</v>
      </c>
      <c r="K21" s="2">
        <v>694</v>
      </c>
      <c r="L21" s="2" t="s">
        <v>0</v>
      </c>
      <c r="M21" s="2" t="s">
        <v>0</v>
      </c>
      <c r="N21" s="2" t="s">
        <v>0</v>
      </c>
      <c r="O21" s="2" t="s">
        <v>0</v>
      </c>
      <c r="P21" s="2">
        <v>682</v>
      </c>
      <c r="Q21" s="2" t="s">
        <v>0</v>
      </c>
      <c r="R21" s="2" t="s">
        <v>0</v>
      </c>
      <c r="S21" s="2" t="s">
        <v>0</v>
      </c>
      <c r="T21" s="2" t="s">
        <v>0</v>
      </c>
      <c r="U21" s="2" t="s">
        <v>0</v>
      </c>
      <c r="V21" s="2" t="s">
        <v>0</v>
      </c>
      <c r="W21" s="2" t="s">
        <v>0</v>
      </c>
      <c r="X21" s="2" t="s">
        <v>0</v>
      </c>
      <c r="Y21" s="2" t="s">
        <v>0</v>
      </c>
      <c r="Z21" s="2" t="s">
        <v>0</v>
      </c>
      <c r="AA21" s="2">
        <v>694</v>
      </c>
      <c r="AB21" s="2" t="s">
        <v>0</v>
      </c>
      <c r="AC21" s="2" t="s">
        <v>0</v>
      </c>
      <c r="AD21" s="2" t="s">
        <v>0</v>
      </c>
      <c r="AE21" s="2">
        <v>694</v>
      </c>
      <c r="AF21" s="2" t="s">
        <v>0</v>
      </c>
      <c r="AG21" s="2" t="s">
        <v>0</v>
      </c>
      <c r="AH21" s="2" t="s">
        <v>0</v>
      </c>
      <c r="AI21" s="2" t="s">
        <v>0</v>
      </c>
      <c r="AJ21" s="2">
        <v>694</v>
      </c>
      <c r="AK21" s="2" t="s">
        <v>0</v>
      </c>
      <c r="AL21" s="2" t="s">
        <v>0</v>
      </c>
      <c r="AM21" s="2" t="s">
        <v>0</v>
      </c>
      <c r="AN21" s="2" t="s">
        <v>0</v>
      </c>
      <c r="AO21" s="2" t="s">
        <v>0</v>
      </c>
      <c r="AP21" s="2" t="s">
        <v>0</v>
      </c>
      <c r="AQ21" s="2" t="s">
        <v>0</v>
      </c>
    </row>
    <row r="22" spans="1:43" x14ac:dyDescent="0.2">
      <c r="A22" s="54"/>
      <c r="B22" s="7">
        <v>0.33</v>
      </c>
      <c r="C22" s="7">
        <v>0.39</v>
      </c>
      <c r="D22" s="7">
        <v>0.28000000000000003</v>
      </c>
      <c r="E22" s="7">
        <v>0.33</v>
      </c>
      <c r="F22" s="7">
        <v>0.19</v>
      </c>
      <c r="G22" s="7">
        <v>0.25</v>
      </c>
      <c r="H22" s="7">
        <v>0.36</v>
      </c>
      <c r="I22" s="7">
        <v>0.46</v>
      </c>
      <c r="J22" s="7">
        <v>0.47</v>
      </c>
      <c r="K22" s="7">
        <v>0.33</v>
      </c>
      <c r="L22" s="7">
        <v>0.34</v>
      </c>
      <c r="M22" s="7">
        <v>0.33</v>
      </c>
      <c r="N22" s="7">
        <v>0.28000000000000003</v>
      </c>
      <c r="O22" s="7">
        <v>0.2</v>
      </c>
      <c r="P22" s="7">
        <v>0.34</v>
      </c>
      <c r="Q22" s="7">
        <v>0.53</v>
      </c>
      <c r="R22" s="7">
        <v>0.16</v>
      </c>
      <c r="S22" s="7">
        <v>0.11</v>
      </c>
      <c r="T22" s="7">
        <v>0.54</v>
      </c>
      <c r="U22" s="7">
        <v>0</v>
      </c>
      <c r="V22" s="7">
        <v>0.13</v>
      </c>
      <c r="W22" s="7">
        <v>0.19</v>
      </c>
      <c r="X22" s="7">
        <v>0.53</v>
      </c>
      <c r="Y22" s="7">
        <v>0.28000000000000003</v>
      </c>
      <c r="Z22" s="7">
        <v>0.28999999999999998</v>
      </c>
      <c r="AA22" s="7">
        <v>0.33</v>
      </c>
      <c r="AB22" s="7">
        <v>0.17</v>
      </c>
      <c r="AC22" s="7">
        <v>0.52</v>
      </c>
      <c r="AD22" s="7">
        <v>0.16</v>
      </c>
      <c r="AE22" s="7">
        <v>0.33</v>
      </c>
      <c r="AF22" s="7">
        <v>0.5</v>
      </c>
      <c r="AG22" s="7">
        <v>0.09</v>
      </c>
      <c r="AH22" s="7">
        <v>0.27</v>
      </c>
      <c r="AI22" s="7">
        <v>0.14000000000000001</v>
      </c>
      <c r="AJ22" s="7">
        <v>0.33</v>
      </c>
      <c r="AK22" s="7">
        <v>0.2</v>
      </c>
      <c r="AL22" s="7">
        <v>0.22</v>
      </c>
      <c r="AM22" s="7">
        <v>0.41</v>
      </c>
      <c r="AN22" s="7">
        <v>0.36</v>
      </c>
      <c r="AO22" s="7">
        <v>0.47</v>
      </c>
      <c r="AP22" s="7">
        <v>0.48</v>
      </c>
      <c r="AQ22" s="7">
        <v>0.3</v>
      </c>
    </row>
    <row r="23" spans="1:43" s="35" customFormat="1" x14ac:dyDescent="0.2"/>
    <row r="24" spans="1:43" s="35" customFormat="1" x14ac:dyDescent="0.2">
      <c r="A24" s="36" t="s">
        <v>237</v>
      </c>
      <c r="B24" s="37">
        <f>SUM(B8,B11)/B5</f>
        <v>0.23866467364225211</v>
      </c>
      <c r="C24" s="37">
        <f t="shared" ref="C24:AQ24" si="0">SUM(C8,C11)/C5</f>
        <v>0.25997952917093142</v>
      </c>
      <c r="D24" s="37">
        <f t="shared" si="0"/>
        <v>0.21844660194174756</v>
      </c>
      <c r="E24" s="37">
        <f t="shared" si="0"/>
        <v>0.23866467364225211</v>
      </c>
      <c r="F24" s="37">
        <f t="shared" si="0"/>
        <v>0.31088082901554404</v>
      </c>
      <c r="G24" s="37">
        <f t="shared" si="0"/>
        <v>0.28869047619047616</v>
      </c>
      <c r="H24" s="37">
        <f t="shared" si="0"/>
        <v>0.1977715877437326</v>
      </c>
      <c r="I24" s="37">
        <f t="shared" si="0"/>
        <v>0.19310344827586207</v>
      </c>
      <c r="J24" s="37">
        <f t="shared" si="0"/>
        <v>0.16891891891891891</v>
      </c>
      <c r="K24" s="37">
        <f t="shared" si="0"/>
        <v>0.23866467364225211</v>
      </c>
      <c r="L24" s="37">
        <f t="shared" si="0"/>
        <v>0.21437054631828978</v>
      </c>
      <c r="M24" s="37">
        <f t="shared" si="0"/>
        <v>0.46470588235294119</v>
      </c>
      <c r="N24" s="37">
        <f t="shared" si="0"/>
        <v>0.22680412371134021</v>
      </c>
      <c r="O24" s="37">
        <f t="shared" si="0"/>
        <v>0.29090909090909089</v>
      </c>
      <c r="P24" s="37">
        <f t="shared" si="0"/>
        <v>0.23719262295081966</v>
      </c>
      <c r="Q24" s="37">
        <f t="shared" si="0"/>
        <v>0.11260504201680673</v>
      </c>
      <c r="R24" s="37">
        <f t="shared" si="0"/>
        <v>0.38061465721040189</v>
      </c>
      <c r="S24" s="37">
        <f t="shared" si="0"/>
        <v>0.45669291338582679</v>
      </c>
      <c r="T24" s="37">
        <f t="shared" si="0"/>
        <v>0.107981220657277</v>
      </c>
      <c r="U24" s="37">
        <f t="shared" si="0"/>
        <v>0.94117647058823528</v>
      </c>
      <c r="V24" s="37">
        <f t="shared" si="0"/>
        <v>0.18181818181818182</v>
      </c>
      <c r="W24" s="37">
        <f t="shared" si="0"/>
        <v>0.47142857142857142</v>
      </c>
      <c r="X24" s="37">
        <f t="shared" si="0"/>
        <v>9.0909090909090912E-2</v>
      </c>
      <c r="Y24" s="37">
        <f t="shared" si="0"/>
        <v>0.11023622047244094</v>
      </c>
      <c r="Z24" s="37">
        <f t="shared" si="0"/>
        <v>0.13311688311688311</v>
      </c>
      <c r="AA24" s="37">
        <f t="shared" si="0"/>
        <v>0.23866467364225211</v>
      </c>
      <c r="AB24" s="37">
        <f t="shared" si="0"/>
        <v>0.40229885057471265</v>
      </c>
      <c r="AC24" s="37">
        <f t="shared" si="0"/>
        <v>9.9147121535181237E-2</v>
      </c>
      <c r="AD24" s="37">
        <f t="shared" si="0"/>
        <v>0.17587939698492464</v>
      </c>
      <c r="AE24" s="37">
        <f t="shared" si="0"/>
        <v>0.23866467364225211</v>
      </c>
      <c r="AF24" s="37">
        <f t="shared" si="0"/>
        <v>0.13600891861761427</v>
      </c>
      <c r="AG24" s="37">
        <f t="shared" si="0"/>
        <v>0.48745519713261648</v>
      </c>
      <c r="AH24" s="37">
        <f t="shared" si="0"/>
        <v>0.31302876480541453</v>
      </c>
      <c r="AI24" s="37">
        <f t="shared" si="0"/>
        <v>0.15062761506276151</v>
      </c>
      <c r="AJ24" s="37">
        <f t="shared" si="0"/>
        <v>0.23866467364225211</v>
      </c>
      <c r="AK24" s="37">
        <f t="shared" si="0"/>
        <v>0.35222672064777327</v>
      </c>
      <c r="AL24" s="37">
        <f t="shared" si="0"/>
        <v>0.2413793103448276</v>
      </c>
      <c r="AM24" s="37">
        <f t="shared" si="0"/>
        <v>0.2125984251968504</v>
      </c>
      <c r="AN24" s="37">
        <f t="shared" si="0"/>
        <v>0.20089285714285715</v>
      </c>
      <c r="AO24" s="37">
        <f t="shared" si="0"/>
        <v>0.1908713692946058</v>
      </c>
      <c r="AP24" s="37">
        <f t="shared" si="0"/>
        <v>0.1449814126394052</v>
      </c>
      <c r="AQ24" s="37">
        <f t="shared" si="0"/>
        <v>0.22519083969465647</v>
      </c>
    </row>
    <row r="25" spans="1:43" s="35" customFormat="1" x14ac:dyDescent="0.2">
      <c r="A25" s="36" t="s">
        <v>238</v>
      </c>
      <c r="B25" s="37">
        <f>SUM(B20,B17)/B5</f>
        <v>0.48530144494270055</v>
      </c>
      <c r="C25" s="37">
        <f t="shared" ref="C25:AQ25" si="1">SUM(C20,C17)/C5</f>
        <v>0.53940634595701131</v>
      </c>
      <c r="D25" s="37">
        <f t="shared" si="1"/>
        <v>0.4330097087378641</v>
      </c>
      <c r="E25" s="37">
        <f t="shared" si="1"/>
        <v>0.48530144494270055</v>
      </c>
      <c r="F25" s="37">
        <f t="shared" si="1"/>
        <v>0.30051813471502592</v>
      </c>
      <c r="G25" s="37">
        <f t="shared" si="1"/>
        <v>0.38690476190476192</v>
      </c>
      <c r="H25" s="37">
        <f t="shared" si="1"/>
        <v>0.55710306406685239</v>
      </c>
      <c r="I25" s="37">
        <f t="shared" si="1"/>
        <v>0.59310344827586203</v>
      </c>
      <c r="J25" s="37">
        <f t="shared" si="1"/>
        <v>0.6711711711711712</v>
      </c>
      <c r="K25" s="37">
        <f t="shared" si="1"/>
        <v>0.48530144494270055</v>
      </c>
      <c r="L25" s="37">
        <f t="shared" si="1"/>
        <v>0.49465558194774345</v>
      </c>
      <c r="M25" s="37">
        <f t="shared" si="1"/>
        <v>0.41176470588235292</v>
      </c>
      <c r="N25" s="37">
        <f t="shared" si="1"/>
        <v>0.50515463917525771</v>
      </c>
      <c r="O25" s="37">
        <f t="shared" si="1"/>
        <v>0.38181818181818183</v>
      </c>
      <c r="P25" s="37">
        <f t="shared" si="1"/>
        <v>0.48821721311475408</v>
      </c>
      <c r="Q25" s="37">
        <f t="shared" si="1"/>
        <v>0.69411764705882351</v>
      </c>
      <c r="R25" s="37">
        <f t="shared" si="1"/>
        <v>0.30260047281323876</v>
      </c>
      <c r="S25" s="37">
        <f t="shared" si="1"/>
        <v>0.25196850393700787</v>
      </c>
      <c r="T25" s="37">
        <f t="shared" si="1"/>
        <v>0.68075117370892024</v>
      </c>
      <c r="U25" s="37">
        <f t="shared" si="1"/>
        <v>2.9411764705882353E-2</v>
      </c>
      <c r="V25" s="37">
        <f t="shared" si="1"/>
        <v>0.45454545454545453</v>
      </c>
      <c r="W25" s="37">
        <f t="shared" si="1"/>
        <v>0.2857142857142857</v>
      </c>
      <c r="X25" s="37">
        <f t="shared" si="1"/>
        <v>0.63636363636363635</v>
      </c>
      <c r="Y25" s="37">
        <f t="shared" si="1"/>
        <v>0.37007874015748032</v>
      </c>
      <c r="Z25" s="37">
        <f t="shared" si="1"/>
        <v>0.5</v>
      </c>
      <c r="AA25" s="37">
        <f t="shared" si="1"/>
        <v>0.48530144494270055</v>
      </c>
      <c r="AB25" s="37">
        <f t="shared" si="1"/>
        <v>0.31494252873563217</v>
      </c>
      <c r="AC25" s="37">
        <f t="shared" si="1"/>
        <v>0.68763326226012789</v>
      </c>
      <c r="AD25" s="37">
        <f t="shared" si="1"/>
        <v>0.27638190954773867</v>
      </c>
      <c r="AE25" s="37">
        <f t="shared" si="1"/>
        <v>0.48530144494270055</v>
      </c>
      <c r="AF25" s="37">
        <f t="shared" si="1"/>
        <v>0.67112597547380159</v>
      </c>
      <c r="AG25" s="37">
        <f t="shared" si="1"/>
        <v>0.2078853046594982</v>
      </c>
      <c r="AH25" s="37">
        <f t="shared" si="1"/>
        <v>0.41455160744500846</v>
      </c>
      <c r="AI25" s="37">
        <f t="shared" si="1"/>
        <v>0.28870292887029286</v>
      </c>
      <c r="AJ25" s="37">
        <f t="shared" si="1"/>
        <v>0.48530144494270055</v>
      </c>
      <c r="AK25" s="37">
        <f t="shared" si="1"/>
        <v>0.32591093117408909</v>
      </c>
      <c r="AL25" s="37">
        <f t="shared" si="1"/>
        <v>0.35249042145593867</v>
      </c>
      <c r="AM25" s="37">
        <f t="shared" si="1"/>
        <v>0.57480314960629919</v>
      </c>
      <c r="AN25" s="37">
        <f t="shared" si="1"/>
        <v>0.5714285714285714</v>
      </c>
      <c r="AO25" s="37">
        <f t="shared" si="1"/>
        <v>0.6431535269709544</v>
      </c>
      <c r="AP25" s="37">
        <f t="shared" si="1"/>
        <v>0.66914498141263945</v>
      </c>
      <c r="AQ25" s="37">
        <f t="shared" si="1"/>
        <v>0.42748091603053434</v>
      </c>
    </row>
    <row r="26" spans="1:43" s="35" customFormat="1" x14ac:dyDescent="0.2">
      <c r="A26" s="36"/>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row>
    <row r="27" spans="1:43" s="35" customFormat="1" x14ac:dyDescent="0.2">
      <c r="A27" s="36" t="s">
        <v>253</v>
      </c>
      <c r="B27" s="37">
        <f>B24-B25</f>
        <v>-0.24663677130044845</v>
      </c>
      <c r="C27" s="37">
        <f>C24-C25</f>
        <v>-0.27942681678607989</v>
      </c>
      <c r="D27" s="37">
        <f>D24-D25</f>
        <v>-0.21456310679611654</v>
      </c>
      <c r="E27" s="37">
        <f>E24-E25</f>
        <v>-0.24663677130044845</v>
      </c>
      <c r="F27" s="37">
        <f t="shared" ref="F27:AQ27" si="2">F24-F25</f>
        <v>1.0362694300518116E-2</v>
      </c>
      <c r="G27" s="37">
        <f t="shared" si="2"/>
        <v>-9.8214285714285754E-2</v>
      </c>
      <c r="H27" s="37">
        <f t="shared" si="2"/>
        <v>-0.35933147632311979</v>
      </c>
      <c r="I27" s="37">
        <f t="shared" si="2"/>
        <v>-0.39999999999999997</v>
      </c>
      <c r="J27" s="37">
        <f t="shared" si="2"/>
        <v>-0.50225225225225234</v>
      </c>
      <c r="K27" s="37">
        <f t="shared" si="2"/>
        <v>-0.24663677130044845</v>
      </c>
      <c r="L27" s="37">
        <f t="shared" si="2"/>
        <v>-0.28028503562945367</v>
      </c>
      <c r="M27" s="37">
        <f t="shared" si="2"/>
        <v>5.2941176470588269E-2</v>
      </c>
      <c r="N27" s="37">
        <f t="shared" si="2"/>
        <v>-0.27835051546391754</v>
      </c>
      <c r="O27" s="37">
        <f t="shared" si="2"/>
        <v>-9.0909090909090939E-2</v>
      </c>
      <c r="P27" s="37">
        <f t="shared" si="2"/>
        <v>-0.25102459016393441</v>
      </c>
      <c r="Q27" s="37">
        <f t="shared" si="2"/>
        <v>-0.58151260504201674</v>
      </c>
      <c r="R27" s="37">
        <f t="shared" si="2"/>
        <v>7.8014184397163122E-2</v>
      </c>
      <c r="S27" s="37">
        <f t="shared" si="2"/>
        <v>0.20472440944881892</v>
      </c>
      <c r="T27" s="37">
        <f t="shared" si="2"/>
        <v>-0.57276995305164324</v>
      </c>
      <c r="U27" s="37">
        <f t="shared" si="2"/>
        <v>0.91176470588235292</v>
      </c>
      <c r="V27" s="37">
        <f t="shared" si="2"/>
        <v>-0.27272727272727271</v>
      </c>
      <c r="W27" s="37">
        <f t="shared" si="2"/>
        <v>0.18571428571428572</v>
      </c>
      <c r="X27" s="37">
        <f t="shared" si="2"/>
        <v>-0.54545454545454541</v>
      </c>
      <c r="Y27" s="37">
        <f t="shared" si="2"/>
        <v>-0.25984251968503935</v>
      </c>
      <c r="Z27" s="37">
        <f t="shared" si="2"/>
        <v>-0.36688311688311692</v>
      </c>
      <c r="AA27" s="37">
        <f t="shared" si="2"/>
        <v>-0.24663677130044845</v>
      </c>
      <c r="AB27" s="37">
        <f t="shared" si="2"/>
        <v>8.7356321839080486E-2</v>
      </c>
      <c r="AC27" s="37">
        <f t="shared" si="2"/>
        <v>-0.58848614072494665</v>
      </c>
      <c r="AD27" s="37">
        <f t="shared" si="2"/>
        <v>-0.10050251256281403</v>
      </c>
      <c r="AE27" s="37">
        <f t="shared" si="2"/>
        <v>-0.24663677130044845</v>
      </c>
      <c r="AF27" s="37">
        <f t="shared" si="2"/>
        <v>-0.53511705685618738</v>
      </c>
      <c r="AG27" s="37">
        <f t="shared" si="2"/>
        <v>0.27956989247311825</v>
      </c>
      <c r="AH27" s="37">
        <f t="shared" si="2"/>
        <v>-0.10152284263959394</v>
      </c>
      <c r="AI27" s="37">
        <f t="shared" si="2"/>
        <v>-0.13807531380753135</v>
      </c>
      <c r="AJ27" s="37">
        <f t="shared" si="2"/>
        <v>-0.24663677130044845</v>
      </c>
      <c r="AK27" s="37">
        <f t="shared" si="2"/>
        <v>2.6315789473684181E-2</v>
      </c>
      <c r="AL27" s="37">
        <f t="shared" si="2"/>
        <v>-0.11111111111111108</v>
      </c>
      <c r="AM27" s="37">
        <f t="shared" si="2"/>
        <v>-0.36220472440944879</v>
      </c>
      <c r="AN27" s="37">
        <f t="shared" si="2"/>
        <v>-0.37053571428571425</v>
      </c>
      <c r="AO27" s="37">
        <f t="shared" si="2"/>
        <v>-0.45228215767634861</v>
      </c>
      <c r="AP27" s="37">
        <f t="shared" si="2"/>
        <v>-0.52416356877323422</v>
      </c>
      <c r="AQ27" s="37">
        <f t="shared" si="2"/>
        <v>-0.20229007633587787</v>
      </c>
    </row>
    <row r="28" spans="1:43" s="35" customFormat="1" x14ac:dyDescent="0.2"/>
    <row r="30" spans="1:43" ht="12.75" x14ac:dyDescent="0.2">
      <c r="A30" s="27" t="s">
        <v>233</v>
      </c>
    </row>
  </sheetData>
  <mergeCells count="14">
    <mergeCell ref="A17:A19"/>
    <mergeCell ref="A20:A22"/>
    <mergeCell ref="A5:A7"/>
    <mergeCell ref="A8:A10"/>
    <mergeCell ref="A11:A13"/>
    <mergeCell ref="A14:A16"/>
    <mergeCell ref="AE1:AI1"/>
    <mergeCell ref="AJ1:AQ1"/>
    <mergeCell ref="K1:O1"/>
    <mergeCell ref="P1:Z1"/>
    <mergeCell ref="AA1:AD1"/>
    <mergeCell ref="A1:A2"/>
    <mergeCell ref="B1:D1"/>
    <mergeCell ref="E1:J1"/>
  </mergeCells>
  <hyperlinks>
    <hyperlink ref="A30"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t="s">
        <v>239</v>
      </c>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90</v>
      </c>
      <c r="AA2" s="6" t="s">
        <v>9</v>
      </c>
      <c r="AB2" s="5" t="s">
        <v>31</v>
      </c>
      <c r="AC2" s="5" t="s">
        <v>32</v>
      </c>
      <c r="AD2" s="5" t="s">
        <v>33</v>
      </c>
      <c r="AE2" s="6" t="s">
        <v>9</v>
      </c>
      <c r="AF2" s="5" t="s">
        <v>34</v>
      </c>
      <c r="AG2" s="5" t="s">
        <v>35</v>
      </c>
      <c r="AH2" s="5" t="s">
        <v>36</v>
      </c>
      <c r="AI2" s="5" t="s">
        <v>91</v>
      </c>
      <c r="AJ2" s="6" t="s">
        <v>9</v>
      </c>
      <c r="AK2" s="5" t="s">
        <v>37</v>
      </c>
      <c r="AL2" s="5" t="s">
        <v>38</v>
      </c>
      <c r="AM2" s="5" t="s">
        <v>39</v>
      </c>
      <c r="AN2" s="5" t="s">
        <v>40</v>
      </c>
      <c r="AO2" s="5" t="s">
        <v>41</v>
      </c>
      <c r="AP2" s="5" t="s">
        <v>42</v>
      </c>
      <c r="AQ2" s="5" t="s">
        <v>43</v>
      </c>
    </row>
    <row r="3" spans="1:43" x14ac:dyDescent="0.2">
      <c r="A3" s="59" t="s">
        <v>92</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93</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77</v>
      </c>
      <c r="B8" s="2">
        <v>45</v>
      </c>
      <c r="C8" s="2">
        <v>33</v>
      </c>
      <c r="D8" s="2">
        <v>12</v>
      </c>
      <c r="E8" s="2">
        <v>45</v>
      </c>
      <c r="F8" s="2">
        <v>26</v>
      </c>
      <c r="G8" s="2">
        <v>9</v>
      </c>
      <c r="H8" s="2">
        <v>7</v>
      </c>
      <c r="I8" s="2">
        <v>2</v>
      </c>
      <c r="J8" s="2">
        <v>1</v>
      </c>
      <c r="K8" s="2">
        <v>45</v>
      </c>
      <c r="L8" s="2">
        <v>38</v>
      </c>
      <c r="M8" s="2">
        <v>4</v>
      </c>
      <c r="N8" s="2">
        <v>1</v>
      </c>
      <c r="O8" s="2">
        <v>2</v>
      </c>
      <c r="P8" s="2">
        <v>43</v>
      </c>
      <c r="Q8" s="2">
        <v>7</v>
      </c>
      <c r="R8" s="2">
        <v>8</v>
      </c>
      <c r="S8" s="2">
        <v>5</v>
      </c>
      <c r="T8" s="2">
        <v>18</v>
      </c>
      <c r="U8" s="2">
        <v>2</v>
      </c>
      <c r="V8" s="2">
        <v>0</v>
      </c>
      <c r="W8" s="2">
        <v>0</v>
      </c>
      <c r="X8" s="2">
        <v>0</v>
      </c>
      <c r="Y8" s="2">
        <v>1</v>
      </c>
      <c r="Z8" s="2">
        <v>1</v>
      </c>
      <c r="AA8" s="2">
        <v>45</v>
      </c>
      <c r="AB8" s="2">
        <v>23</v>
      </c>
      <c r="AC8" s="2">
        <v>21</v>
      </c>
      <c r="AD8" s="2">
        <v>1</v>
      </c>
      <c r="AE8" s="2">
        <v>45</v>
      </c>
      <c r="AF8" s="2">
        <v>17</v>
      </c>
      <c r="AG8" s="2">
        <v>14</v>
      </c>
      <c r="AH8" s="2">
        <v>13</v>
      </c>
      <c r="AI8" s="2">
        <v>1</v>
      </c>
      <c r="AJ8" s="2">
        <v>45</v>
      </c>
      <c r="AK8" s="2">
        <v>28</v>
      </c>
      <c r="AL8" s="2">
        <v>4</v>
      </c>
      <c r="AM8" s="2">
        <v>1</v>
      </c>
      <c r="AN8" s="2">
        <v>5</v>
      </c>
      <c r="AO8" s="2">
        <v>1</v>
      </c>
      <c r="AP8" s="2">
        <v>0</v>
      </c>
      <c r="AQ8" s="2">
        <v>5</v>
      </c>
    </row>
    <row r="9" spans="1:43" x14ac:dyDescent="0.2">
      <c r="A9" s="54"/>
      <c r="B9" s="2">
        <v>34</v>
      </c>
      <c r="C9" s="2" t="s">
        <v>0</v>
      </c>
      <c r="D9" s="2" t="s">
        <v>0</v>
      </c>
      <c r="E9" s="2">
        <v>34</v>
      </c>
      <c r="F9" s="2" t="s">
        <v>0</v>
      </c>
      <c r="G9" s="2" t="s">
        <v>0</v>
      </c>
      <c r="H9" s="2" t="s">
        <v>0</v>
      </c>
      <c r="I9" s="2" t="s">
        <v>0</v>
      </c>
      <c r="J9" s="2" t="s">
        <v>0</v>
      </c>
      <c r="K9" s="2">
        <v>34</v>
      </c>
      <c r="L9" s="2" t="s">
        <v>0</v>
      </c>
      <c r="M9" s="2" t="s">
        <v>0</v>
      </c>
      <c r="N9" s="2" t="s">
        <v>0</v>
      </c>
      <c r="O9" s="2" t="s">
        <v>0</v>
      </c>
      <c r="P9" s="2">
        <v>32</v>
      </c>
      <c r="Q9" s="2" t="s">
        <v>0</v>
      </c>
      <c r="R9" s="2" t="s">
        <v>0</v>
      </c>
      <c r="S9" s="2" t="s">
        <v>0</v>
      </c>
      <c r="T9" s="2" t="s">
        <v>0</v>
      </c>
      <c r="U9" s="2" t="s">
        <v>0</v>
      </c>
      <c r="V9" s="2" t="s">
        <v>0</v>
      </c>
      <c r="W9" s="2" t="s">
        <v>0</v>
      </c>
      <c r="X9" s="2" t="s">
        <v>0</v>
      </c>
      <c r="Y9" s="2" t="s">
        <v>0</v>
      </c>
      <c r="Z9" s="2" t="s">
        <v>0</v>
      </c>
      <c r="AA9" s="2">
        <v>34</v>
      </c>
      <c r="AB9" s="2" t="s">
        <v>0</v>
      </c>
      <c r="AC9" s="2" t="s">
        <v>0</v>
      </c>
      <c r="AD9" s="2" t="s">
        <v>0</v>
      </c>
      <c r="AE9" s="2">
        <v>34</v>
      </c>
      <c r="AF9" s="2" t="s">
        <v>0</v>
      </c>
      <c r="AG9" s="2" t="s">
        <v>0</v>
      </c>
      <c r="AH9" s="2" t="s">
        <v>0</v>
      </c>
      <c r="AI9" s="2" t="s">
        <v>0</v>
      </c>
      <c r="AJ9" s="2">
        <v>34</v>
      </c>
      <c r="AK9" s="2" t="s">
        <v>0</v>
      </c>
      <c r="AL9" s="2" t="s">
        <v>0</v>
      </c>
      <c r="AM9" s="2" t="s">
        <v>0</v>
      </c>
      <c r="AN9" s="2" t="s">
        <v>0</v>
      </c>
      <c r="AO9" s="2" t="s">
        <v>0</v>
      </c>
      <c r="AP9" s="2" t="s">
        <v>0</v>
      </c>
      <c r="AQ9" s="2" t="s">
        <v>0</v>
      </c>
    </row>
    <row r="10" spans="1:43" x14ac:dyDescent="0.2">
      <c r="A10" s="54"/>
      <c r="B10" s="7">
        <v>0.02</v>
      </c>
      <c r="C10" s="7">
        <v>0.03</v>
      </c>
      <c r="D10" s="7">
        <v>0.01</v>
      </c>
      <c r="E10" s="7">
        <v>0.02</v>
      </c>
      <c r="F10" s="7">
        <v>0.05</v>
      </c>
      <c r="G10" s="7">
        <v>0.03</v>
      </c>
      <c r="H10" s="7">
        <v>0.02</v>
      </c>
      <c r="I10" s="7">
        <v>0.01</v>
      </c>
      <c r="J10" s="7">
        <v>0</v>
      </c>
      <c r="K10" s="7">
        <v>0.02</v>
      </c>
      <c r="L10" s="7">
        <v>0.02</v>
      </c>
      <c r="M10" s="7">
        <v>0.02</v>
      </c>
      <c r="N10" s="7">
        <v>0.01</v>
      </c>
      <c r="O10" s="7">
        <v>0.04</v>
      </c>
      <c r="P10" s="7">
        <v>0.02</v>
      </c>
      <c r="Q10" s="7">
        <v>0.01</v>
      </c>
      <c r="R10" s="7">
        <v>0.02</v>
      </c>
      <c r="S10" s="7">
        <v>0.04</v>
      </c>
      <c r="T10" s="7">
        <v>0.08</v>
      </c>
      <c r="U10" s="7">
        <v>0.03</v>
      </c>
      <c r="V10" s="7">
        <v>0</v>
      </c>
      <c r="W10" s="7">
        <v>0</v>
      </c>
      <c r="X10" s="7">
        <v>0</v>
      </c>
      <c r="Y10" s="7">
        <v>0.01</v>
      </c>
      <c r="Z10" s="7">
        <v>0</v>
      </c>
      <c r="AA10" s="7">
        <v>0.02</v>
      </c>
      <c r="AB10" s="7">
        <v>0.03</v>
      </c>
      <c r="AC10" s="7">
        <v>0.02</v>
      </c>
      <c r="AD10" s="7">
        <v>0</v>
      </c>
      <c r="AE10" s="7">
        <v>0.02</v>
      </c>
      <c r="AF10" s="7">
        <v>0.02</v>
      </c>
      <c r="AG10" s="7">
        <v>0.05</v>
      </c>
      <c r="AH10" s="7">
        <v>0.02</v>
      </c>
      <c r="AI10" s="7">
        <v>0</v>
      </c>
      <c r="AJ10" s="7">
        <v>0.02</v>
      </c>
      <c r="AK10" s="7">
        <v>0.06</v>
      </c>
      <c r="AL10" s="7">
        <v>0.02</v>
      </c>
      <c r="AM10" s="7">
        <v>0.01</v>
      </c>
      <c r="AN10" s="7">
        <v>0.02</v>
      </c>
      <c r="AO10" s="7">
        <v>0</v>
      </c>
      <c r="AP10" s="7">
        <v>0</v>
      </c>
      <c r="AQ10" s="7">
        <v>0.02</v>
      </c>
    </row>
    <row r="11" spans="1:43" x14ac:dyDescent="0.2">
      <c r="A11" s="54" t="s">
        <v>78</v>
      </c>
      <c r="B11" s="2">
        <v>136</v>
      </c>
      <c r="C11" s="2">
        <v>78</v>
      </c>
      <c r="D11" s="2">
        <v>58</v>
      </c>
      <c r="E11" s="2">
        <v>136</v>
      </c>
      <c r="F11" s="2">
        <v>53</v>
      </c>
      <c r="G11" s="2">
        <v>18</v>
      </c>
      <c r="H11" s="2">
        <v>24</v>
      </c>
      <c r="I11" s="2">
        <v>22</v>
      </c>
      <c r="J11" s="2">
        <v>19</v>
      </c>
      <c r="K11" s="2">
        <v>136</v>
      </c>
      <c r="L11" s="2">
        <v>118</v>
      </c>
      <c r="M11" s="2">
        <v>11</v>
      </c>
      <c r="N11" s="2">
        <v>3</v>
      </c>
      <c r="O11" s="2">
        <v>4</v>
      </c>
      <c r="P11" s="2">
        <v>133</v>
      </c>
      <c r="Q11" s="2">
        <v>32</v>
      </c>
      <c r="R11" s="2">
        <v>26</v>
      </c>
      <c r="S11" s="2">
        <v>7</v>
      </c>
      <c r="T11" s="2">
        <v>50</v>
      </c>
      <c r="U11" s="2">
        <v>1</v>
      </c>
      <c r="V11" s="2">
        <v>0</v>
      </c>
      <c r="W11" s="2">
        <v>5</v>
      </c>
      <c r="X11" s="2">
        <v>0</v>
      </c>
      <c r="Y11" s="2">
        <v>0</v>
      </c>
      <c r="Z11" s="2">
        <v>12</v>
      </c>
      <c r="AA11" s="2">
        <v>136</v>
      </c>
      <c r="AB11" s="2">
        <v>56</v>
      </c>
      <c r="AC11" s="2">
        <v>78</v>
      </c>
      <c r="AD11" s="2">
        <v>2</v>
      </c>
      <c r="AE11" s="2">
        <v>136</v>
      </c>
      <c r="AF11" s="2">
        <v>78</v>
      </c>
      <c r="AG11" s="2">
        <v>19</v>
      </c>
      <c r="AH11" s="2">
        <v>28</v>
      </c>
      <c r="AI11" s="2">
        <v>11</v>
      </c>
      <c r="AJ11" s="2">
        <v>136</v>
      </c>
      <c r="AK11" s="2">
        <v>43</v>
      </c>
      <c r="AL11" s="2">
        <v>25</v>
      </c>
      <c r="AM11" s="2">
        <v>11</v>
      </c>
      <c r="AN11" s="2">
        <v>21</v>
      </c>
      <c r="AO11" s="2">
        <v>9</v>
      </c>
      <c r="AP11" s="2">
        <v>16</v>
      </c>
      <c r="AQ11" s="2">
        <v>10</v>
      </c>
    </row>
    <row r="12" spans="1:43" x14ac:dyDescent="0.2">
      <c r="A12" s="54"/>
      <c r="B12" s="2">
        <v>113</v>
      </c>
      <c r="C12" s="2" t="s">
        <v>0</v>
      </c>
      <c r="D12" s="2" t="s">
        <v>0</v>
      </c>
      <c r="E12" s="2">
        <v>113</v>
      </c>
      <c r="F12" s="2" t="s">
        <v>0</v>
      </c>
      <c r="G12" s="2" t="s">
        <v>0</v>
      </c>
      <c r="H12" s="2" t="s">
        <v>0</v>
      </c>
      <c r="I12" s="2" t="s">
        <v>0</v>
      </c>
      <c r="J12" s="2" t="s">
        <v>0</v>
      </c>
      <c r="K12" s="2">
        <v>113</v>
      </c>
      <c r="L12" s="2" t="s">
        <v>0</v>
      </c>
      <c r="M12" s="2" t="s">
        <v>0</v>
      </c>
      <c r="N12" s="2" t="s">
        <v>0</v>
      </c>
      <c r="O12" s="2" t="s">
        <v>0</v>
      </c>
      <c r="P12" s="2">
        <v>109</v>
      </c>
      <c r="Q12" s="2" t="s">
        <v>0</v>
      </c>
      <c r="R12" s="2" t="s">
        <v>0</v>
      </c>
      <c r="S12" s="2" t="s">
        <v>0</v>
      </c>
      <c r="T12" s="2" t="s">
        <v>0</v>
      </c>
      <c r="U12" s="2" t="s">
        <v>0</v>
      </c>
      <c r="V12" s="2" t="s">
        <v>0</v>
      </c>
      <c r="W12" s="2" t="s">
        <v>0</v>
      </c>
      <c r="X12" s="2" t="s">
        <v>0</v>
      </c>
      <c r="Y12" s="2" t="s">
        <v>0</v>
      </c>
      <c r="Z12" s="2" t="s">
        <v>0</v>
      </c>
      <c r="AA12" s="2">
        <v>113</v>
      </c>
      <c r="AB12" s="2" t="s">
        <v>0</v>
      </c>
      <c r="AC12" s="2" t="s">
        <v>0</v>
      </c>
      <c r="AD12" s="2" t="s">
        <v>0</v>
      </c>
      <c r="AE12" s="2">
        <v>113</v>
      </c>
      <c r="AF12" s="2" t="s">
        <v>0</v>
      </c>
      <c r="AG12" s="2" t="s">
        <v>0</v>
      </c>
      <c r="AH12" s="2" t="s">
        <v>0</v>
      </c>
      <c r="AI12" s="2" t="s">
        <v>0</v>
      </c>
      <c r="AJ12" s="2">
        <v>113</v>
      </c>
      <c r="AK12" s="2" t="s">
        <v>0</v>
      </c>
      <c r="AL12" s="2" t="s">
        <v>0</v>
      </c>
      <c r="AM12" s="2" t="s">
        <v>0</v>
      </c>
      <c r="AN12" s="2" t="s">
        <v>0</v>
      </c>
      <c r="AO12" s="2" t="s">
        <v>0</v>
      </c>
      <c r="AP12" s="2" t="s">
        <v>0</v>
      </c>
      <c r="AQ12" s="2" t="s">
        <v>0</v>
      </c>
    </row>
    <row r="13" spans="1:43" x14ac:dyDescent="0.2">
      <c r="A13" s="54"/>
      <c r="B13" s="7">
        <v>7.0000000000000007E-2</v>
      </c>
      <c r="C13" s="7">
        <v>0.08</v>
      </c>
      <c r="D13" s="7">
        <v>0.06</v>
      </c>
      <c r="E13" s="7">
        <v>7.0000000000000007E-2</v>
      </c>
      <c r="F13" s="7">
        <v>0.09</v>
      </c>
      <c r="G13" s="7">
        <v>0.05</v>
      </c>
      <c r="H13" s="7">
        <v>7.0000000000000007E-2</v>
      </c>
      <c r="I13" s="7">
        <v>7.0000000000000007E-2</v>
      </c>
      <c r="J13" s="7">
        <v>0.04</v>
      </c>
      <c r="K13" s="7">
        <v>7.0000000000000007E-2</v>
      </c>
      <c r="L13" s="7">
        <v>7.0000000000000007E-2</v>
      </c>
      <c r="M13" s="7">
        <v>7.0000000000000007E-2</v>
      </c>
      <c r="N13" s="7">
        <v>0.03</v>
      </c>
      <c r="O13" s="7">
        <v>0.06</v>
      </c>
      <c r="P13" s="7">
        <v>7.0000000000000007E-2</v>
      </c>
      <c r="Q13" s="7">
        <v>0.05</v>
      </c>
      <c r="R13" s="7">
        <v>0.06</v>
      </c>
      <c r="S13" s="7">
        <v>0.05</v>
      </c>
      <c r="T13" s="7">
        <v>0.24</v>
      </c>
      <c r="U13" s="7">
        <v>0.02</v>
      </c>
      <c r="V13" s="7">
        <v>0</v>
      </c>
      <c r="W13" s="7">
        <v>7.0000000000000007E-2</v>
      </c>
      <c r="X13" s="7">
        <v>0.04</v>
      </c>
      <c r="Y13" s="7">
        <v>0</v>
      </c>
      <c r="Z13" s="7">
        <v>0.04</v>
      </c>
      <c r="AA13" s="7">
        <v>7.0000000000000007E-2</v>
      </c>
      <c r="AB13" s="7">
        <v>0.06</v>
      </c>
      <c r="AC13" s="7">
        <v>0.08</v>
      </c>
      <c r="AD13" s="7">
        <v>0.01</v>
      </c>
      <c r="AE13" s="7">
        <v>7.0000000000000007E-2</v>
      </c>
      <c r="AF13" s="7">
        <v>0.09</v>
      </c>
      <c r="AG13" s="7">
        <v>7.0000000000000007E-2</v>
      </c>
      <c r="AH13" s="7">
        <v>0.05</v>
      </c>
      <c r="AI13" s="7">
        <v>0.05</v>
      </c>
      <c r="AJ13" s="7">
        <v>7.0000000000000007E-2</v>
      </c>
      <c r="AK13" s="7">
        <v>0.09</v>
      </c>
      <c r="AL13" s="7">
        <v>0.1</v>
      </c>
      <c r="AM13" s="7">
        <v>0.04</v>
      </c>
      <c r="AN13" s="7">
        <v>0.09</v>
      </c>
      <c r="AO13" s="7">
        <v>0.04</v>
      </c>
      <c r="AP13" s="7">
        <v>0.06</v>
      </c>
      <c r="AQ13" s="7">
        <v>0.04</v>
      </c>
    </row>
    <row r="14" spans="1:43" x14ac:dyDescent="0.2">
      <c r="A14" s="54" t="s">
        <v>79</v>
      </c>
      <c r="B14" s="2">
        <v>958</v>
      </c>
      <c r="C14" s="2">
        <v>371</v>
      </c>
      <c r="D14" s="2">
        <v>587</v>
      </c>
      <c r="E14" s="2">
        <v>958</v>
      </c>
      <c r="F14" s="2">
        <v>291</v>
      </c>
      <c r="G14" s="2">
        <v>185</v>
      </c>
      <c r="H14" s="2">
        <v>178</v>
      </c>
      <c r="I14" s="2">
        <v>120</v>
      </c>
      <c r="J14" s="2">
        <v>184</v>
      </c>
      <c r="K14" s="2">
        <v>958</v>
      </c>
      <c r="L14" s="2">
        <v>804</v>
      </c>
      <c r="M14" s="2">
        <v>74</v>
      </c>
      <c r="N14" s="2">
        <v>50</v>
      </c>
      <c r="O14" s="2">
        <v>30</v>
      </c>
      <c r="P14" s="2">
        <v>928</v>
      </c>
      <c r="Q14" s="2">
        <v>288</v>
      </c>
      <c r="R14" s="2">
        <v>152</v>
      </c>
      <c r="S14" s="2">
        <v>38</v>
      </c>
      <c r="T14" s="2">
        <v>109</v>
      </c>
      <c r="U14" s="2">
        <v>28</v>
      </c>
      <c r="V14" s="2">
        <v>9</v>
      </c>
      <c r="W14" s="2">
        <v>23</v>
      </c>
      <c r="X14" s="2">
        <v>6</v>
      </c>
      <c r="Y14" s="2">
        <v>85</v>
      </c>
      <c r="Z14" s="2">
        <v>189</v>
      </c>
      <c r="AA14" s="2">
        <v>958</v>
      </c>
      <c r="AB14" s="2">
        <v>311</v>
      </c>
      <c r="AC14" s="2">
        <v>503</v>
      </c>
      <c r="AD14" s="2">
        <v>143</v>
      </c>
      <c r="AE14" s="2">
        <v>958</v>
      </c>
      <c r="AF14" s="2">
        <v>436</v>
      </c>
      <c r="AG14" s="2">
        <v>85</v>
      </c>
      <c r="AH14" s="2">
        <v>256</v>
      </c>
      <c r="AI14" s="2">
        <v>180</v>
      </c>
      <c r="AJ14" s="2">
        <v>958</v>
      </c>
      <c r="AK14" s="2">
        <v>223</v>
      </c>
      <c r="AL14" s="2">
        <v>154</v>
      </c>
      <c r="AM14" s="2">
        <v>104</v>
      </c>
      <c r="AN14" s="2">
        <v>121</v>
      </c>
      <c r="AO14" s="2">
        <v>91</v>
      </c>
      <c r="AP14" s="2">
        <v>116</v>
      </c>
      <c r="AQ14" s="2">
        <v>148</v>
      </c>
    </row>
    <row r="15" spans="1:43" x14ac:dyDescent="0.2">
      <c r="A15" s="54"/>
      <c r="B15" s="2">
        <v>941</v>
      </c>
      <c r="C15" s="2" t="s">
        <v>0</v>
      </c>
      <c r="D15" s="2" t="s">
        <v>0</v>
      </c>
      <c r="E15" s="2">
        <v>941</v>
      </c>
      <c r="F15" s="2" t="s">
        <v>0</v>
      </c>
      <c r="G15" s="2" t="s">
        <v>0</v>
      </c>
      <c r="H15" s="2" t="s">
        <v>0</v>
      </c>
      <c r="I15" s="2" t="s">
        <v>0</v>
      </c>
      <c r="J15" s="2" t="s">
        <v>0</v>
      </c>
      <c r="K15" s="2">
        <v>941</v>
      </c>
      <c r="L15" s="2" t="s">
        <v>0</v>
      </c>
      <c r="M15" s="2" t="s">
        <v>0</v>
      </c>
      <c r="N15" s="2" t="s">
        <v>0</v>
      </c>
      <c r="O15" s="2" t="s">
        <v>0</v>
      </c>
      <c r="P15" s="2">
        <v>908</v>
      </c>
      <c r="Q15" s="2" t="s">
        <v>0</v>
      </c>
      <c r="R15" s="2" t="s">
        <v>0</v>
      </c>
      <c r="S15" s="2" t="s">
        <v>0</v>
      </c>
      <c r="T15" s="2" t="s">
        <v>0</v>
      </c>
      <c r="U15" s="2" t="s">
        <v>0</v>
      </c>
      <c r="V15" s="2" t="s">
        <v>0</v>
      </c>
      <c r="W15" s="2" t="s">
        <v>0</v>
      </c>
      <c r="X15" s="2" t="s">
        <v>0</v>
      </c>
      <c r="Y15" s="2" t="s">
        <v>0</v>
      </c>
      <c r="Z15" s="2" t="s">
        <v>0</v>
      </c>
      <c r="AA15" s="2">
        <v>941</v>
      </c>
      <c r="AB15" s="2" t="s">
        <v>0</v>
      </c>
      <c r="AC15" s="2" t="s">
        <v>0</v>
      </c>
      <c r="AD15" s="2" t="s">
        <v>0</v>
      </c>
      <c r="AE15" s="2">
        <v>941</v>
      </c>
      <c r="AF15" s="2" t="s">
        <v>0</v>
      </c>
      <c r="AG15" s="2" t="s">
        <v>0</v>
      </c>
      <c r="AH15" s="2" t="s">
        <v>0</v>
      </c>
      <c r="AI15" s="2" t="s">
        <v>0</v>
      </c>
      <c r="AJ15" s="2">
        <v>941</v>
      </c>
      <c r="AK15" s="2" t="s">
        <v>0</v>
      </c>
      <c r="AL15" s="2" t="s">
        <v>0</v>
      </c>
      <c r="AM15" s="2" t="s">
        <v>0</v>
      </c>
      <c r="AN15" s="2" t="s">
        <v>0</v>
      </c>
      <c r="AO15" s="2" t="s">
        <v>0</v>
      </c>
      <c r="AP15" s="2" t="s">
        <v>0</v>
      </c>
      <c r="AQ15" s="2" t="s">
        <v>0</v>
      </c>
    </row>
    <row r="16" spans="1:43" x14ac:dyDescent="0.2">
      <c r="A16" s="54"/>
      <c r="B16" s="7">
        <v>0.48</v>
      </c>
      <c r="C16" s="7">
        <v>0.38</v>
      </c>
      <c r="D16" s="7">
        <v>0.56999999999999995</v>
      </c>
      <c r="E16" s="7">
        <v>0.48</v>
      </c>
      <c r="F16" s="7">
        <v>0.5</v>
      </c>
      <c r="G16" s="7">
        <v>0.55000000000000004</v>
      </c>
      <c r="H16" s="7">
        <v>0.5</v>
      </c>
      <c r="I16" s="7">
        <v>0.41</v>
      </c>
      <c r="J16" s="7">
        <v>0.42</v>
      </c>
      <c r="K16" s="7">
        <v>0.48</v>
      </c>
      <c r="L16" s="7">
        <v>0.48</v>
      </c>
      <c r="M16" s="7">
        <v>0.44</v>
      </c>
      <c r="N16" s="7">
        <v>0.51</v>
      </c>
      <c r="O16" s="7">
        <v>0.54</v>
      </c>
      <c r="P16" s="7">
        <v>0.48</v>
      </c>
      <c r="Q16" s="7">
        <v>0.49</v>
      </c>
      <c r="R16" s="7">
        <v>0.36</v>
      </c>
      <c r="S16" s="7">
        <v>0.3</v>
      </c>
      <c r="T16" s="7">
        <v>0.51</v>
      </c>
      <c r="U16" s="7">
        <v>0.41</v>
      </c>
      <c r="V16" s="7">
        <v>0.83</v>
      </c>
      <c r="W16" s="7">
        <v>0.33</v>
      </c>
      <c r="X16" s="7">
        <v>0.6</v>
      </c>
      <c r="Y16" s="7">
        <v>0.67</v>
      </c>
      <c r="Z16" s="7">
        <v>0.62</v>
      </c>
      <c r="AA16" s="7">
        <v>0.48</v>
      </c>
      <c r="AB16" s="7">
        <v>0.36</v>
      </c>
      <c r="AC16" s="7">
        <v>0.54</v>
      </c>
      <c r="AD16" s="7">
        <v>0.72</v>
      </c>
      <c r="AE16" s="7">
        <v>0.48</v>
      </c>
      <c r="AF16" s="7">
        <v>0.49</v>
      </c>
      <c r="AG16" s="7">
        <v>0.31</v>
      </c>
      <c r="AH16" s="7">
        <v>0.43</v>
      </c>
      <c r="AI16" s="7">
        <v>0.75</v>
      </c>
      <c r="AJ16" s="7">
        <v>0.48</v>
      </c>
      <c r="AK16" s="7">
        <v>0.45</v>
      </c>
      <c r="AL16" s="7">
        <v>0.59</v>
      </c>
      <c r="AM16" s="7">
        <v>0.41</v>
      </c>
      <c r="AN16" s="7">
        <v>0.54</v>
      </c>
      <c r="AO16" s="7">
        <v>0.38</v>
      </c>
      <c r="AP16" s="7">
        <v>0.43</v>
      </c>
      <c r="AQ16" s="7">
        <v>0.56000000000000005</v>
      </c>
    </row>
    <row r="17" spans="1:43" x14ac:dyDescent="0.2">
      <c r="A17" s="54" t="s">
        <v>80</v>
      </c>
      <c r="B17" s="2">
        <v>330</v>
      </c>
      <c r="C17" s="2">
        <v>190</v>
      </c>
      <c r="D17" s="2">
        <v>141</v>
      </c>
      <c r="E17" s="2">
        <v>330</v>
      </c>
      <c r="F17" s="2">
        <v>72</v>
      </c>
      <c r="G17" s="2">
        <v>42</v>
      </c>
      <c r="H17" s="2">
        <v>53</v>
      </c>
      <c r="I17" s="2">
        <v>56</v>
      </c>
      <c r="J17" s="2">
        <v>106</v>
      </c>
      <c r="K17" s="2">
        <v>330</v>
      </c>
      <c r="L17" s="2">
        <v>280</v>
      </c>
      <c r="M17" s="2">
        <v>28</v>
      </c>
      <c r="N17" s="2">
        <v>13</v>
      </c>
      <c r="O17" s="2">
        <v>9</v>
      </c>
      <c r="P17" s="2">
        <v>321</v>
      </c>
      <c r="Q17" s="2">
        <v>125</v>
      </c>
      <c r="R17" s="2">
        <v>74</v>
      </c>
      <c r="S17" s="2">
        <v>26</v>
      </c>
      <c r="T17" s="2">
        <v>26</v>
      </c>
      <c r="U17" s="2">
        <v>9</v>
      </c>
      <c r="V17" s="2">
        <v>0</v>
      </c>
      <c r="W17" s="2">
        <v>8</v>
      </c>
      <c r="X17" s="2">
        <v>1</v>
      </c>
      <c r="Y17" s="2">
        <v>11</v>
      </c>
      <c r="Z17" s="2">
        <v>41</v>
      </c>
      <c r="AA17" s="2">
        <v>330</v>
      </c>
      <c r="AB17" s="2">
        <v>147</v>
      </c>
      <c r="AC17" s="2">
        <v>166</v>
      </c>
      <c r="AD17" s="2">
        <v>17</v>
      </c>
      <c r="AE17" s="2">
        <v>330</v>
      </c>
      <c r="AF17" s="2">
        <v>172</v>
      </c>
      <c r="AG17" s="2">
        <v>43</v>
      </c>
      <c r="AH17" s="2">
        <v>88</v>
      </c>
      <c r="AI17" s="2">
        <v>27</v>
      </c>
      <c r="AJ17" s="2">
        <v>330</v>
      </c>
      <c r="AK17" s="2">
        <v>68</v>
      </c>
      <c r="AL17" s="2">
        <v>30</v>
      </c>
      <c r="AM17" s="2">
        <v>45</v>
      </c>
      <c r="AN17" s="2">
        <v>37</v>
      </c>
      <c r="AO17" s="2">
        <v>54</v>
      </c>
      <c r="AP17" s="2">
        <v>64</v>
      </c>
      <c r="AQ17" s="2">
        <v>31</v>
      </c>
    </row>
    <row r="18" spans="1:43" x14ac:dyDescent="0.2">
      <c r="A18" s="54"/>
      <c r="B18" s="2">
        <v>337</v>
      </c>
      <c r="C18" s="2" t="s">
        <v>0</v>
      </c>
      <c r="D18" s="2" t="s">
        <v>0</v>
      </c>
      <c r="E18" s="2">
        <v>337</v>
      </c>
      <c r="F18" s="2" t="s">
        <v>0</v>
      </c>
      <c r="G18" s="2" t="s">
        <v>0</v>
      </c>
      <c r="H18" s="2" t="s">
        <v>0</v>
      </c>
      <c r="I18" s="2" t="s">
        <v>0</v>
      </c>
      <c r="J18" s="2" t="s">
        <v>0</v>
      </c>
      <c r="K18" s="2">
        <v>337</v>
      </c>
      <c r="L18" s="2" t="s">
        <v>0</v>
      </c>
      <c r="M18" s="2" t="s">
        <v>0</v>
      </c>
      <c r="N18" s="2" t="s">
        <v>0</v>
      </c>
      <c r="O18" s="2" t="s">
        <v>0</v>
      </c>
      <c r="P18" s="2">
        <v>326</v>
      </c>
      <c r="Q18" s="2" t="s">
        <v>0</v>
      </c>
      <c r="R18" s="2" t="s">
        <v>0</v>
      </c>
      <c r="S18" s="2" t="s">
        <v>0</v>
      </c>
      <c r="T18" s="2" t="s">
        <v>0</v>
      </c>
      <c r="U18" s="2" t="s">
        <v>0</v>
      </c>
      <c r="V18" s="2" t="s">
        <v>0</v>
      </c>
      <c r="W18" s="2" t="s">
        <v>0</v>
      </c>
      <c r="X18" s="2" t="s">
        <v>0</v>
      </c>
      <c r="Y18" s="2" t="s">
        <v>0</v>
      </c>
      <c r="Z18" s="2" t="s">
        <v>0</v>
      </c>
      <c r="AA18" s="2">
        <v>337</v>
      </c>
      <c r="AB18" s="2" t="s">
        <v>0</v>
      </c>
      <c r="AC18" s="2" t="s">
        <v>0</v>
      </c>
      <c r="AD18" s="2" t="s">
        <v>0</v>
      </c>
      <c r="AE18" s="2">
        <v>337</v>
      </c>
      <c r="AF18" s="2" t="s">
        <v>0</v>
      </c>
      <c r="AG18" s="2" t="s">
        <v>0</v>
      </c>
      <c r="AH18" s="2" t="s">
        <v>0</v>
      </c>
      <c r="AI18" s="2" t="s">
        <v>0</v>
      </c>
      <c r="AJ18" s="2">
        <v>337</v>
      </c>
      <c r="AK18" s="2" t="s">
        <v>0</v>
      </c>
      <c r="AL18" s="2" t="s">
        <v>0</v>
      </c>
      <c r="AM18" s="2" t="s">
        <v>0</v>
      </c>
      <c r="AN18" s="2" t="s">
        <v>0</v>
      </c>
      <c r="AO18" s="2" t="s">
        <v>0</v>
      </c>
      <c r="AP18" s="2" t="s">
        <v>0</v>
      </c>
      <c r="AQ18" s="2" t="s">
        <v>0</v>
      </c>
    </row>
    <row r="19" spans="1:43" x14ac:dyDescent="0.2">
      <c r="A19" s="54"/>
      <c r="B19" s="7">
        <v>0.16</v>
      </c>
      <c r="C19" s="7">
        <v>0.19</v>
      </c>
      <c r="D19" s="7">
        <v>0.14000000000000001</v>
      </c>
      <c r="E19" s="7">
        <v>0.16</v>
      </c>
      <c r="F19" s="7">
        <v>0.12</v>
      </c>
      <c r="G19" s="7">
        <v>0.13</v>
      </c>
      <c r="H19" s="7">
        <v>0.15</v>
      </c>
      <c r="I19" s="7">
        <v>0.19</v>
      </c>
      <c r="J19" s="7">
        <v>0.24</v>
      </c>
      <c r="K19" s="7">
        <v>0.16</v>
      </c>
      <c r="L19" s="7">
        <v>0.17</v>
      </c>
      <c r="M19" s="7">
        <v>0.16</v>
      </c>
      <c r="N19" s="7">
        <v>0.14000000000000001</v>
      </c>
      <c r="O19" s="7">
        <v>0.16</v>
      </c>
      <c r="P19" s="7">
        <v>0.16</v>
      </c>
      <c r="Q19" s="7">
        <v>0.21</v>
      </c>
      <c r="R19" s="7">
        <v>0.18</v>
      </c>
      <c r="S19" s="7">
        <v>0.2</v>
      </c>
      <c r="T19" s="7">
        <v>0.12</v>
      </c>
      <c r="U19" s="7">
        <v>0.13</v>
      </c>
      <c r="V19" s="7">
        <v>0</v>
      </c>
      <c r="W19" s="7">
        <v>0.11</v>
      </c>
      <c r="X19" s="7">
        <v>0.05</v>
      </c>
      <c r="Y19" s="7">
        <v>0.09</v>
      </c>
      <c r="Z19" s="7">
        <v>0.13</v>
      </c>
      <c r="AA19" s="7">
        <v>0.16</v>
      </c>
      <c r="AB19" s="7">
        <v>0.17</v>
      </c>
      <c r="AC19" s="7">
        <v>0.18</v>
      </c>
      <c r="AD19" s="7">
        <v>0.09</v>
      </c>
      <c r="AE19" s="7">
        <v>0.16</v>
      </c>
      <c r="AF19" s="7">
        <v>0.19</v>
      </c>
      <c r="AG19" s="7">
        <v>0.16</v>
      </c>
      <c r="AH19" s="7">
        <v>0.15</v>
      </c>
      <c r="AI19" s="7">
        <v>0.11</v>
      </c>
      <c r="AJ19" s="7">
        <v>0.16</v>
      </c>
      <c r="AK19" s="7">
        <v>0.14000000000000001</v>
      </c>
      <c r="AL19" s="7">
        <v>0.11</v>
      </c>
      <c r="AM19" s="7">
        <v>0.18</v>
      </c>
      <c r="AN19" s="7">
        <v>0.17</v>
      </c>
      <c r="AO19" s="7">
        <v>0.22</v>
      </c>
      <c r="AP19" s="7">
        <v>0.24</v>
      </c>
      <c r="AQ19" s="7">
        <v>0.12</v>
      </c>
    </row>
    <row r="20" spans="1:43" x14ac:dyDescent="0.2">
      <c r="A20" s="54" t="s">
        <v>81</v>
      </c>
      <c r="B20" s="2">
        <v>538</v>
      </c>
      <c r="C20" s="2">
        <v>306</v>
      </c>
      <c r="D20" s="2">
        <v>232</v>
      </c>
      <c r="E20" s="2">
        <v>538</v>
      </c>
      <c r="F20" s="2">
        <v>136</v>
      </c>
      <c r="G20" s="2">
        <v>82</v>
      </c>
      <c r="H20" s="2">
        <v>96</v>
      </c>
      <c r="I20" s="2">
        <v>90</v>
      </c>
      <c r="J20" s="2">
        <v>133</v>
      </c>
      <c r="K20" s="2">
        <v>538</v>
      </c>
      <c r="L20" s="2">
        <v>443</v>
      </c>
      <c r="M20" s="2">
        <v>53</v>
      </c>
      <c r="N20" s="2">
        <v>31</v>
      </c>
      <c r="O20" s="2">
        <v>10</v>
      </c>
      <c r="P20" s="2">
        <v>528</v>
      </c>
      <c r="Q20" s="2">
        <v>142</v>
      </c>
      <c r="R20" s="2">
        <v>162</v>
      </c>
      <c r="S20" s="2">
        <v>51</v>
      </c>
      <c r="T20" s="2">
        <v>10</v>
      </c>
      <c r="U20" s="2">
        <v>28</v>
      </c>
      <c r="V20" s="2">
        <v>2</v>
      </c>
      <c r="W20" s="2">
        <v>34</v>
      </c>
      <c r="X20" s="2">
        <v>3</v>
      </c>
      <c r="Y20" s="2">
        <v>30</v>
      </c>
      <c r="Z20" s="2">
        <v>64</v>
      </c>
      <c r="AA20" s="2">
        <v>538</v>
      </c>
      <c r="AB20" s="2">
        <v>333</v>
      </c>
      <c r="AC20" s="2">
        <v>170</v>
      </c>
      <c r="AD20" s="2">
        <v>35</v>
      </c>
      <c r="AE20" s="2">
        <v>538</v>
      </c>
      <c r="AF20" s="2">
        <v>195</v>
      </c>
      <c r="AG20" s="2">
        <v>118</v>
      </c>
      <c r="AH20" s="2">
        <v>206</v>
      </c>
      <c r="AI20" s="2">
        <v>19</v>
      </c>
      <c r="AJ20" s="2">
        <v>538</v>
      </c>
      <c r="AK20" s="2">
        <v>132</v>
      </c>
      <c r="AL20" s="2">
        <v>48</v>
      </c>
      <c r="AM20" s="2">
        <v>92</v>
      </c>
      <c r="AN20" s="2">
        <v>40</v>
      </c>
      <c r="AO20" s="2">
        <v>86</v>
      </c>
      <c r="AP20" s="2">
        <v>73</v>
      </c>
      <c r="AQ20" s="2">
        <v>68</v>
      </c>
    </row>
    <row r="21" spans="1:43" x14ac:dyDescent="0.2">
      <c r="A21" s="54"/>
      <c r="B21" s="2">
        <v>582</v>
      </c>
      <c r="C21" s="2" t="s">
        <v>0</v>
      </c>
      <c r="D21" s="2" t="s">
        <v>0</v>
      </c>
      <c r="E21" s="2">
        <v>582</v>
      </c>
      <c r="F21" s="2" t="s">
        <v>0</v>
      </c>
      <c r="G21" s="2" t="s">
        <v>0</v>
      </c>
      <c r="H21" s="2" t="s">
        <v>0</v>
      </c>
      <c r="I21" s="2" t="s">
        <v>0</v>
      </c>
      <c r="J21" s="2" t="s">
        <v>0</v>
      </c>
      <c r="K21" s="2">
        <v>582</v>
      </c>
      <c r="L21" s="2" t="s">
        <v>0</v>
      </c>
      <c r="M21" s="2" t="s">
        <v>0</v>
      </c>
      <c r="N21" s="2" t="s">
        <v>0</v>
      </c>
      <c r="O21" s="2" t="s">
        <v>0</v>
      </c>
      <c r="P21" s="2">
        <v>571</v>
      </c>
      <c r="Q21" s="2" t="s">
        <v>0</v>
      </c>
      <c r="R21" s="2" t="s">
        <v>0</v>
      </c>
      <c r="S21" s="2" t="s">
        <v>0</v>
      </c>
      <c r="T21" s="2" t="s">
        <v>0</v>
      </c>
      <c r="U21" s="2" t="s">
        <v>0</v>
      </c>
      <c r="V21" s="2" t="s">
        <v>0</v>
      </c>
      <c r="W21" s="2" t="s">
        <v>0</v>
      </c>
      <c r="X21" s="2" t="s">
        <v>0</v>
      </c>
      <c r="Y21" s="2" t="s">
        <v>0</v>
      </c>
      <c r="Z21" s="2" t="s">
        <v>0</v>
      </c>
      <c r="AA21" s="2">
        <v>582</v>
      </c>
      <c r="AB21" s="2" t="s">
        <v>0</v>
      </c>
      <c r="AC21" s="2" t="s">
        <v>0</v>
      </c>
      <c r="AD21" s="2" t="s">
        <v>0</v>
      </c>
      <c r="AE21" s="2">
        <v>582</v>
      </c>
      <c r="AF21" s="2" t="s">
        <v>0</v>
      </c>
      <c r="AG21" s="2" t="s">
        <v>0</v>
      </c>
      <c r="AH21" s="2" t="s">
        <v>0</v>
      </c>
      <c r="AI21" s="2" t="s">
        <v>0</v>
      </c>
      <c r="AJ21" s="2">
        <v>582</v>
      </c>
      <c r="AK21" s="2" t="s">
        <v>0</v>
      </c>
      <c r="AL21" s="2" t="s">
        <v>0</v>
      </c>
      <c r="AM21" s="2" t="s">
        <v>0</v>
      </c>
      <c r="AN21" s="2" t="s">
        <v>0</v>
      </c>
      <c r="AO21" s="2" t="s">
        <v>0</v>
      </c>
      <c r="AP21" s="2" t="s">
        <v>0</v>
      </c>
      <c r="AQ21" s="2" t="s">
        <v>0</v>
      </c>
    </row>
    <row r="22" spans="1:43" x14ac:dyDescent="0.2">
      <c r="A22" s="54"/>
      <c r="B22" s="7">
        <v>0.27</v>
      </c>
      <c r="C22" s="7">
        <v>0.31</v>
      </c>
      <c r="D22" s="7">
        <v>0.23</v>
      </c>
      <c r="E22" s="7">
        <v>0.27</v>
      </c>
      <c r="F22" s="7">
        <v>0.24</v>
      </c>
      <c r="G22" s="7">
        <v>0.24</v>
      </c>
      <c r="H22" s="7">
        <v>0.27</v>
      </c>
      <c r="I22" s="7">
        <v>0.31</v>
      </c>
      <c r="J22" s="7">
        <v>0.3</v>
      </c>
      <c r="K22" s="7">
        <v>0.27</v>
      </c>
      <c r="L22" s="7">
        <v>0.26</v>
      </c>
      <c r="M22" s="7">
        <v>0.31</v>
      </c>
      <c r="N22" s="7">
        <v>0.32</v>
      </c>
      <c r="O22" s="7">
        <v>0.19</v>
      </c>
      <c r="P22" s="7">
        <v>0.27</v>
      </c>
      <c r="Q22" s="7">
        <v>0.24</v>
      </c>
      <c r="R22" s="7">
        <v>0.38</v>
      </c>
      <c r="S22" s="7">
        <v>0.4</v>
      </c>
      <c r="T22" s="7">
        <v>0.05</v>
      </c>
      <c r="U22" s="7">
        <v>0.41</v>
      </c>
      <c r="V22" s="7">
        <v>0.17</v>
      </c>
      <c r="W22" s="7">
        <v>0.49</v>
      </c>
      <c r="X22" s="7">
        <v>0.31</v>
      </c>
      <c r="Y22" s="7">
        <v>0.24</v>
      </c>
      <c r="Z22" s="7">
        <v>0.21</v>
      </c>
      <c r="AA22" s="7">
        <v>0.27</v>
      </c>
      <c r="AB22" s="7">
        <v>0.38</v>
      </c>
      <c r="AC22" s="7">
        <v>0.18</v>
      </c>
      <c r="AD22" s="7">
        <v>0.18</v>
      </c>
      <c r="AE22" s="7">
        <v>0.27</v>
      </c>
      <c r="AF22" s="7">
        <v>0.22</v>
      </c>
      <c r="AG22" s="7">
        <v>0.42</v>
      </c>
      <c r="AH22" s="7">
        <v>0.35</v>
      </c>
      <c r="AI22" s="7">
        <v>0.08</v>
      </c>
      <c r="AJ22" s="7">
        <v>0.27</v>
      </c>
      <c r="AK22" s="7">
        <v>0.27</v>
      </c>
      <c r="AL22" s="7">
        <v>0.18</v>
      </c>
      <c r="AM22" s="7">
        <v>0.36</v>
      </c>
      <c r="AN22" s="7">
        <v>0.18</v>
      </c>
      <c r="AO22" s="7">
        <v>0.35</v>
      </c>
      <c r="AP22" s="7">
        <v>0.27</v>
      </c>
      <c r="AQ22" s="7">
        <v>0.26</v>
      </c>
    </row>
    <row r="23" spans="1:43" s="35" customFormat="1" x14ac:dyDescent="0.2"/>
    <row r="24" spans="1:43" s="35" customFormat="1" x14ac:dyDescent="0.2">
      <c r="A24" s="36" t="s">
        <v>237</v>
      </c>
      <c r="B24" s="37">
        <f>SUM(B8,B11)/B5</f>
        <v>9.0184354758345783E-2</v>
      </c>
      <c r="C24" s="37">
        <f t="shared" ref="C24:AQ24" si="0">SUM(C8,C11)/C5</f>
        <v>0.11361310133060389</v>
      </c>
      <c r="D24" s="37">
        <f t="shared" si="0"/>
        <v>6.7961165048543687E-2</v>
      </c>
      <c r="E24" s="37">
        <f t="shared" si="0"/>
        <v>9.0184354758345783E-2</v>
      </c>
      <c r="F24" s="37">
        <f t="shared" si="0"/>
        <v>0.13644214162348878</v>
      </c>
      <c r="G24" s="37">
        <f t="shared" si="0"/>
        <v>8.0357142857142863E-2</v>
      </c>
      <c r="H24" s="37">
        <f t="shared" si="0"/>
        <v>8.6350974930362118E-2</v>
      </c>
      <c r="I24" s="37">
        <f t="shared" si="0"/>
        <v>8.2758620689655171E-2</v>
      </c>
      <c r="J24" s="37">
        <f t="shared" si="0"/>
        <v>4.5045045045045043E-2</v>
      </c>
      <c r="K24" s="37">
        <f t="shared" si="0"/>
        <v>9.0184354758345783E-2</v>
      </c>
      <c r="L24" s="37">
        <f t="shared" si="0"/>
        <v>9.2636579572446559E-2</v>
      </c>
      <c r="M24" s="37">
        <f t="shared" si="0"/>
        <v>8.8235294117647065E-2</v>
      </c>
      <c r="N24" s="37">
        <f t="shared" si="0"/>
        <v>4.1237113402061855E-2</v>
      </c>
      <c r="O24" s="37">
        <f t="shared" si="0"/>
        <v>0.10909090909090909</v>
      </c>
      <c r="P24" s="37">
        <f t="shared" si="0"/>
        <v>9.0163934426229511E-2</v>
      </c>
      <c r="Q24" s="37">
        <f t="shared" si="0"/>
        <v>6.5546218487394961E-2</v>
      </c>
      <c r="R24" s="37">
        <f t="shared" si="0"/>
        <v>8.0378250591016553E-2</v>
      </c>
      <c r="S24" s="37">
        <f t="shared" si="0"/>
        <v>9.4488188976377951E-2</v>
      </c>
      <c r="T24" s="37">
        <f t="shared" si="0"/>
        <v>0.31924882629107981</v>
      </c>
      <c r="U24" s="37">
        <f t="shared" si="0"/>
        <v>4.4117647058823532E-2</v>
      </c>
      <c r="V24" s="37">
        <f t="shared" si="0"/>
        <v>0</v>
      </c>
      <c r="W24" s="37">
        <f t="shared" si="0"/>
        <v>7.1428571428571425E-2</v>
      </c>
      <c r="X24" s="37">
        <f t="shared" si="0"/>
        <v>0</v>
      </c>
      <c r="Y24" s="37">
        <f t="shared" si="0"/>
        <v>7.874015748031496E-3</v>
      </c>
      <c r="Z24" s="37">
        <f t="shared" si="0"/>
        <v>4.2207792207792208E-2</v>
      </c>
      <c r="AA24" s="37">
        <f t="shared" si="0"/>
        <v>9.0184354758345783E-2</v>
      </c>
      <c r="AB24" s="37">
        <f t="shared" si="0"/>
        <v>9.0804597701149431E-2</v>
      </c>
      <c r="AC24" s="37">
        <f t="shared" si="0"/>
        <v>0.10554371002132196</v>
      </c>
      <c r="AD24" s="37">
        <f t="shared" si="0"/>
        <v>1.507537688442211E-2</v>
      </c>
      <c r="AE24" s="37">
        <f t="shared" si="0"/>
        <v>9.0184354758345783E-2</v>
      </c>
      <c r="AF24" s="37">
        <f t="shared" si="0"/>
        <v>0.10590858416945373</v>
      </c>
      <c r="AG24" s="37">
        <f t="shared" si="0"/>
        <v>0.11827956989247312</v>
      </c>
      <c r="AH24" s="37">
        <f t="shared" si="0"/>
        <v>6.9373942470389166E-2</v>
      </c>
      <c r="AI24" s="37">
        <f t="shared" si="0"/>
        <v>5.0209205020920501E-2</v>
      </c>
      <c r="AJ24" s="37">
        <f t="shared" si="0"/>
        <v>9.0184354758345783E-2</v>
      </c>
      <c r="AK24" s="37">
        <f t="shared" si="0"/>
        <v>0.1437246963562753</v>
      </c>
      <c r="AL24" s="37">
        <f t="shared" si="0"/>
        <v>0.1111111111111111</v>
      </c>
      <c r="AM24" s="37">
        <f t="shared" si="0"/>
        <v>4.7244094488188976E-2</v>
      </c>
      <c r="AN24" s="37">
        <f t="shared" si="0"/>
        <v>0.11607142857142858</v>
      </c>
      <c r="AO24" s="37">
        <f t="shared" si="0"/>
        <v>4.1493775933609957E-2</v>
      </c>
      <c r="AP24" s="37">
        <f t="shared" si="0"/>
        <v>5.9479553903345722E-2</v>
      </c>
      <c r="AQ24" s="37">
        <f t="shared" si="0"/>
        <v>5.7251908396946563E-2</v>
      </c>
    </row>
    <row r="25" spans="1:43" s="35" customFormat="1" x14ac:dyDescent="0.2">
      <c r="A25" s="36" t="s">
        <v>238</v>
      </c>
      <c r="B25" s="37">
        <f>SUM(B20,B17)/B5</f>
        <v>0.43248629795714999</v>
      </c>
      <c r="C25" s="37">
        <f t="shared" ref="C25:AQ25" si="1">SUM(C20,C17)/C5</f>
        <v>0.50767656090071644</v>
      </c>
      <c r="D25" s="37">
        <f t="shared" si="1"/>
        <v>0.36213592233009706</v>
      </c>
      <c r="E25" s="37">
        <f t="shared" si="1"/>
        <v>0.43248629795714999</v>
      </c>
      <c r="F25" s="37">
        <f t="shared" si="1"/>
        <v>0.35924006908462869</v>
      </c>
      <c r="G25" s="37">
        <f t="shared" si="1"/>
        <v>0.36904761904761907</v>
      </c>
      <c r="H25" s="37">
        <f t="shared" si="1"/>
        <v>0.41504178272980502</v>
      </c>
      <c r="I25" s="37">
        <f t="shared" si="1"/>
        <v>0.50344827586206897</v>
      </c>
      <c r="J25" s="37">
        <f t="shared" si="1"/>
        <v>0.53828828828828834</v>
      </c>
      <c r="K25" s="37">
        <f t="shared" si="1"/>
        <v>0.43248629795714999</v>
      </c>
      <c r="L25" s="37">
        <f t="shared" si="1"/>
        <v>0.42933491686460806</v>
      </c>
      <c r="M25" s="37">
        <f t="shared" si="1"/>
        <v>0.47647058823529409</v>
      </c>
      <c r="N25" s="37">
        <f t="shared" si="1"/>
        <v>0.45360824742268041</v>
      </c>
      <c r="O25" s="37">
        <f t="shared" si="1"/>
        <v>0.34545454545454546</v>
      </c>
      <c r="P25" s="37">
        <f t="shared" si="1"/>
        <v>0.43493852459016391</v>
      </c>
      <c r="Q25" s="37">
        <f t="shared" si="1"/>
        <v>0.44873949579831934</v>
      </c>
      <c r="R25" s="37">
        <f t="shared" si="1"/>
        <v>0.55791962174940901</v>
      </c>
      <c r="S25" s="37">
        <f t="shared" si="1"/>
        <v>0.60629921259842523</v>
      </c>
      <c r="T25" s="37">
        <f t="shared" si="1"/>
        <v>0.16901408450704225</v>
      </c>
      <c r="U25" s="37">
        <f t="shared" si="1"/>
        <v>0.54411764705882348</v>
      </c>
      <c r="V25" s="37">
        <f t="shared" si="1"/>
        <v>0.18181818181818182</v>
      </c>
      <c r="W25" s="37">
        <f t="shared" si="1"/>
        <v>0.6</v>
      </c>
      <c r="X25" s="37">
        <f t="shared" si="1"/>
        <v>0.36363636363636365</v>
      </c>
      <c r="Y25" s="37">
        <f t="shared" si="1"/>
        <v>0.32283464566929132</v>
      </c>
      <c r="Z25" s="37">
        <f t="shared" si="1"/>
        <v>0.34090909090909088</v>
      </c>
      <c r="AA25" s="37">
        <f t="shared" si="1"/>
        <v>0.43248629795714999</v>
      </c>
      <c r="AB25" s="37">
        <f t="shared" si="1"/>
        <v>0.55172413793103448</v>
      </c>
      <c r="AC25" s="37">
        <f t="shared" si="1"/>
        <v>0.35820895522388058</v>
      </c>
      <c r="AD25" s="37">
        <f t="shared" si="1"/>
        <v>0.2613065326633166</v>
      </c>
      <c r="AE25" s="37">
        <f t="shared" si="1"/>
        <v>0.43248629795714999</v>
      </c>
      <c r="AF25" s="37">
        <f t="shared" si="1"/>
        <v>0.40914158305462656</v>
      </c>
      <c r="AG25" s="37">
        <f t="shared" si="1"/>
        <v>0.57706093189964158</v>
      </c>
      <c r="AH25" s="37">
        <f t="shared" si="1"/>
        <v>0.49746192893401014</v>
      </c>
      <c r="AI25" s="37">
        <f t="shared" si="1"/>
        <v>0.19246861924686193</v>
      </c>
      <c r="AJ25" s="37">
        <f t="shared" si="1"/>
        <v>0.43248629795714999</v>
      </c>
      <c r="AK25" s="37">
        <f t="shared" si="1"/>
        <v>0.40485829959514169</v>
      </c>
      <c r="AL25" s="37">
        <f t="shared" si="1"/>
        <v>0.2988505747126437</v>
      </c>
      <c r="AM25" s="37">
        <f t="shared" si="1"/>
        <v>0.53937007874015752</v>
      </c>
      <c r="AN25" s="37">
        <f t="shared" si="1"/>
        <v>0.34375</v>
      </c>
      <c r="AO25" s="37">
        <f t="shared" si="1"/>
        <v>0.58091286307053946</v>
      </c>
      <c r="AP25" s="37">
        <f t="shared" si="1"/>
        <v>0.50929368029739774</v>
      </c>
      <c r="AQ25" s="37">
        <f t="shared" si="1"/>
        <v>0.37786259541984735</v>
      </c>
    </row>
    <row r="26" spans="1:43" s="35" customFormat="1" x14ac:dyDescent="0.2">
      <c r="A26" s="36"/>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row>
    <row r="27" spans="1:43" s="35" customFormat="1" x14ac:dyDescent="0.2">
      <c r="A27" s="36" t="s">
        <v>253</v>
      </c>
      <c r="B27" s="37">
        <f>B24-B25</f>
        <v>-0.34230194319880419</v>
      </c>
      <c r="C27" s="37">
        <f>C24-C25</f>
        <v>-0.39406345957011257</v>
      </c>
      <c r="D27" s="37">
        <f>D24-D25</f>
        <v>-0.2941747572815534</v>
      </c>
      <c r="E27" s="37">
        <f>E24-E25</f>
        <v>-0.34230194319880419</v>
      </c>
      <c r="F27" s="37">
        <f t="shared" ref="F27:AQ27" si="2">F24-F25</f>
        <v>-0.22279792746113991</v>
      </c>
      <c r="G27" s="37">
        <f t="shared" si="2"/>
        <v>-0.28869047619047622</v>
      </c>
      <c r="H27" s="37">
        <f t="shared" si="2"/>
        <v>-0.32869080779944293</v>
      </c>
      <c r="I27" s="37">
        <f t="shared" si="2"/>
        <v>-0.4206896551724138</v>
      </c>
      <c r="J27" s="37">
        <f t="shared" si="2"/>
        <v>-0.49324324324324331</v>
      </c>
      <c r="K27" s="37">
        <f t="shared" si="2"/>
        <v>-0.34230194319880419</v>
      </c>
      <c r="L27" s="37">
        <f t="shared" si="2"/>
        <v>-0.33669833729216148</v>
      </c>
      <c r="M27" s="37">
        <f t="shared" si="2"/>
        <v>-0.38823529411764701</v>
      </c>
      <c r="N27" s="37">
        <f t="shared" si="2"/>
        <v>-0.41237113402061853</v>
      </c>
      <c r="O27" s="37">
        <f t="shared" si="2"/>
        <v>-0.23636363636363639</v>
      </c>
      <c r="P27" s="37">
        <f t="shared" si="2"/>
        <v>-0.34477459016393441</v>
      </c>
      <c r="Q27" s="37">
        <f t="shared" si="2"/>
        <v>-0.3831932773109244</v>
      </c>
      <c r="R27" s="37">
        <f t="shared" si="2"/>
        <v>-0.47754137115839246</v>
      </c>
      <c r="S27" s="37">
        <f t="shared" si="2"/>
        <v>-0.51181102362204722</v>
      </c>
      <c r="T27" s="37">
        <f t="shared" si="2"/>
        <v>0.15023474178403756</v>
      </c>
      <c r="U27" s="37">
        <f t="shared" si="2"/>
        <v>-0.49999999999999994</v>
      </c>
      <c r="V27" s="37">
        <f t="shared" si="2"/>
        <v>-0.18181818181818182</v>
      </c>
      <c r="W27" s="37">
        <f t="shared" si="2"/>
        <v>-0.52857142857142858</v>
      </c>
      <c r="X27" s="37">
        <f t="shared" si="2"/>
        <v>-0.36363636363636365</v>
      </c>
      <c r="Y27" s="37">
        <f t="shared" si="2"/>
        <v>-0.31496062992125984</v>
      </c>
      <c r="Z27" s="37">
        <f t="shared" si="2"/>
        <v>-0.29870129870129869</v>
      </c>
      <c r="AA27" s="37">
        <f t="shared" si="2"/>
        <v>-0.34230194319880419</v>
      </c>
      <c r="AB27" s="37">
        <f t="shared" si="2"/>
        <v>-0.46091954022988502</v>
      </c>
      <c r="AC27" s="37">
        <f t="shared" si="2"/>
        <v>-0.25266524520255862</v>
      </c>
      <c r="AD27" s="37">
        <f t="shared" si="2"/>
        <v>-0.24623115577889448</v>
      </c>
      <c r="AE27" s="37">
        <f t="shared" si="2"/>
        <v>-0.34230194319880419</v>
      </c>
      <c r="AF27" s="37">
        <f t="shared" si="2"/>
        <v>-0.30323299888517286</v>
      </c>
      <c r="AG27" s="37">
        <f t="shared" si="2"/>
        <v>-0.45878136200716846</v>
      </c>
      <c r="AH27" s="37">
        <f t="shared" si="2"/>
        <v>-0.42808798646362101</v>
      </c>
      <c r="AI27" s="37">
        <f t="shared" si="2"/>
        <v>-0.14225941422594143</v>
      </c>
      <c r="AJ27" s="37">
        <f t="shared" si="2"/>
        <v>-0.34230194319880419</v>
      </c>
      <c r="AK27" s="37">
        <f t="shared" si="2"/>
        <v>-0.26113360323886636</v>
      </c>
      <c r="AL27" s="37">
        <f t="shared" si="2"/>
        <v>-0.1877394636015326</v>
      </c>
      <c r="AM27" s="37">
        <f t="shared" si="2"/>
        <v>-0.49212598425196852</v>
      </c>
      <c r="AN27" s="37">
        <f t="shared" si="2"/>
        <v>-0.22767857142857142</v>
      </c>
      <c r="AO27" s="37">
        <f t="shared" si="2"/>
        <v>-0.53941908713692954</v>
      </c>
      <c r="AP27" s="37">
        <f t="shared" si="2"/>
        <v>-0.44981412639405205</v>
      </c>
      <c r="AQ27" s="37">
        <f t="shared" si="2"/>
        <v>-0.3206106870229008</v>
      </c>
    </row>
    <row r="28" spans="1:43" s="35" customFormat="1" x14ac:dyDescent="0.2"/>
    <row r="30" spans="1:43" ht="12.75" x14ac:dyDescent="0.2">
      <c r="A30" s="27" t="s">
        <v>233</v>
      </c>
    </row>
  </sheetData>
  <mergeCells count="14">
    <mergeCell ref="A17:A19"/>
    <mergeCell ref="A20:A22"/>
    <mergeCell ref="A5:A7"/>
    <mergeCell ref="A8:A10"/>
    <mergeCell ref="A11:A13"/>
    <mergeCell ref="A14:A16"/>
    <mergeCell ref="AE1:AI1"/>
    <mergeCell ref="AJ1:AQ1"/>
    <mergeCell ref="K1:O1"/>
    <mergeCell ref="P1:Z1"/>
    <mergeCell ref="AA1:AD1"/>
    <mergeCell ref="A1:A2"/>
    <mergeCell ref="B1:D1"/>
    <mergeCell ref="E1:J1"/>
  </mergeCells>
  <hyperlinks>
    <hyperlink ref="A30"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t="s">
        <v>239</v>
      </c>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94</v>
      </c>
      <c r="AA2" s="6" t="s">
        <v>9</v>
      </c>
      <c r="AB2" s="5" t="s">
        <v>31</v>
      </c>
      <c r="AC2" s="5" t="s">
        <v>32</v>
      </c>
      <c r="AD2" s="5" t="s">
        <v>33</v>
      </c>
      <c r="AE2" s="6" t="s">
        <v>9</v>
      </c>
      <c r="AF2" s="5" t="s">
        <v>34</v>
      </c>
      <c r="AG2" s="5" t="s">
        <v>35</v>
      </c>
      <c r="AH2" s="5" t="s">
        <v>36</v>
      </c>
      <c r="AI2" s="5" t="s">
        <v>95</v>
      </c>
      <c r="AJ2" s="6" t="s">
        <v>9</v>
      </c>
      <c r="AK2" s="5" t="s">
        <v>37</v>
      </c>
      <c r="AL2" s="5" t="s">
        <v>38</v>
      </c>
      <c r="AM2" s="5" t="s">
        <v>39</v>
      </c>
      <c r="AN2" s="5" t="s">
        <v>40</v>
      </c>
      <c r="AO2" s="5" t="s">
        <v>41</v>
      </c>
      <c r="AP2" s="5" t="s">
        <v>42</v>
      </c>
      <c r="AQ2" s="5" t="s">
        <v>43</v>
      </c>
    </row>
    <row r="3" spans="1:43" x14ac:dyDescent="0.2">
      <c r="A3" s="59" t="s">
        <v>96</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97</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77</v>
      </c>
      <c r="B8" s="2">
        <v>43</v>
      </c>
      <c r="C8" s="2">
        <v>25</v>
      </c>
      <c r="D8" s="2">
        <v>18</v>
      </c>
      <c r="E8" s="2">
        <v>43</v>
      </c>
      <c r="F8" s="2">
        <v>23</v>
      </c>
      <c r="G8" s="2">
        <v>7</v>
      </c>
      <c r="H8" s="2">
        <v>5</v>
      </c>
      <c r="I8" s="2">
        <v>2</v>
      </c>
      <c r="J8" s="2">
        <v>5</v>
      </c>
      <c r="K8" s="2">
        <v>43</v>
      </c>
      <c r="L8" s="2">
        <v>37</v>
      </c>
      <c r="M8" s="2">
        <v>2</v>
      </c>
      <c r="N8" s="2">
        <v>1</v>
      </c>
      <c r="O8" s="2">
        <v>2</v>
      </c>
      <c r="P8" s="2">
        <v>40</v>
      </c>
      <c r="Q8" s="2">
        <v>8</v>
      </c>
      <c r="R8" s="2">
        <v>4</v>
      </c>
      <c r="S8" s="2">
        <v>17</v>
      </c>
      <c r="T8" s="2">
        <v>1</v>
      </c>
      <c r="U8" s="2">
        <v>1</v>
      </c>
      <c r="V8" s="2">
        <v>0</v>
      </c>
      <c r="W8" s="2">
        <v>6</v>
      </c>
      <c r="X8" s="2">
        <v>0</v>
      </c>
      <c r="Y8" s="2">
        <v>1</v>
      </c>
      <c r="Z8" s="2">
        <v>2</v>
      </c>
      <c r="AA8" s="2">
        <v>43</v>
      </c>
      <c r="AB8" s="2">
        <v>38</v>
      </c>
      <c r="AC8" s="2">
        <v>3</v>
      </c>
      <c r="AD8" s="2">
        <v>1</v>
      </c>
      <c r="AE8" s="2">
        <v>43</v>
      </c>
      <c r="AF8" s="2">
        <v>13</v>
      </c>
      <c r="AG8" s="2">
        <v>10</v>
      </c>
      <c r="AH8" s="2">
        <v>19</v>
      </c>
      <c r="AI8" s="2">
        <v>0</v>
      </c>
      <c r="AJ8" s="2">
        <v>43</v>
      </c>
      <c r="AK8" s="2">
        <v>23</v>
      </c>
      <c r="AL8" s="2">
        <v>6</v>
      </c>
      <c r="AM8" s="2">
        <v>2</v>
      </c>
      <c r="AN8" s="2">
        <v>1</v>
      </c>
      <c r="AO8" s="2">
        <v>4</v>
      </c>
      <c r="AP8" s="2">
        <v>4</v>
      </c>
      <c r="AQ8" s="2">
        <v>4</v>
      </c>
    </row>
    <row r="9" spans="1:43" x14ac:dyDescent="0.2">
      <c r="A9" s="54"/>
      <c r="B9" s="2">
        <v>38</v>
      </c>
      <c r="C9" s="2" t="s">
        <v>0</v>
      </c>
      <c r="D9" s="2" t="s">
        <v>0</v>
      </c>
      <c r="E9" s="2">
        <v>38</v>
      </c>
      <c r="F9" s="2" t="s">
        <v>0</v>
      </c>
      <c r="G9" s="2" t="s">
        <v>0</v>
      </c>
      <c r="H9" s="2" t="s">
        <v>0</v>
      </c>
      <c r="I9" s="2" t="s">
        <v>0</v>
      </c>
      <c r="J9" s="2" t="s">
        <v>0</v>
      </c>
      <c r="K9" s="2">
        <v>38</v>
      </c>
      <c r="L9" s="2" t="s">
        <v>0</v>
      </c>
      <c r="M9" s="2" t="s">
        <v>0</v>
      </c>
      <c r="N9" s="2" t="s">
        <v>0</v>
      </c>
      <c r="O9" s="2" t="s">
        <v>0</v>
      </c>
      <c r="P9" s="2">
        <v>36</v>
      </c>
      <c r="Q9" s="2" t="s">
        <v>0</v>
      </c>
      <c r="R9" s="2" t="s">
        <v>0</v>
      </c>
      <c r="S9" s="2" t="s">
        <v>0</v>
      </c>
      <c r="T9" s="2" t="s">
        <v>0</v>
      </c>
      <c r="U9" s="2" t="s">
        <v>0</v>
      </c>
      <c r="V9" s="2" t="s">
        <v>0</v>
      </c>
      <c r="W9" s="2" t="s">
        <v>0</v>
      </c>
      <c r="X9" s="2" t="s">
        <v>0</v>
      </c>
      <c r="Y9" s="2" t="s">
        <v>0</v>
      </c>
      <c r="Z9" s="2" t="s">
        <v>0</v>
      </c>
      <c r="AA9" s="2">
        <v>38</v>
      </c>
      <c r="AB9" s="2" t="s">
        <v>0</v>
      </c>
      <c r="AC9" s="2" t="s">
        <v>0</v>
      </c>
      <c r="AD9" s="2" t="s">
        <v>0</v>
      </c>
      <c r="AE9" s="2">
        <v>38</v>
      </c>
      <c r="AF9" s="2" t="s">
        <v>0</v>
      </c>
      <c r="AG9" s="2" t="s">
        <v>0</v>
      </c>
      <c r="AH9" s="2" t="s">
        <v>0</v>
      </c>
      <c r="AI9" s="2" t="s">
        <v>0</v>
      </c>
      <c r="AJ9" s="2">
        <v>38</v>
      </c>
      <c r="AK9" s="2" t="s">
        <v>0</v>
      </c>
      <c r="AL9" s="2" t="s">
        <v>0</v>
      </c>
      <c r="AM9" s="2" t="s">
        <v>0</v>
      </c>
      <c r="AN9" s="2" t="s">
        <v>0</v>
      </c>
      <c r="AO9" s="2" t="s">
        <v>0</v>
      </c>
      <c r="AP9" s="2" t="s">
        <v>0</v>
      </c>
      <c r="AQ9" s="2" t="s">
        <v>0</v>
      </c>
    </row>
    <row r="10" spans="1:43" x14ac:dyDescent="0.2">
      <c r="A10" s="54"/>
      <c r="B10" s="7">
        <v>0.02</v>
      </c>
      <c r="C10" s="7">
        <v>0.03</v>
      </c>
      <c r="D10" s="7">
        <v>0.02</v>
      </c>
      <c r="E10" s="7">
        <v>0.02</v>
      </c>
      <c r="F10" s="7">
        <v>0.04</v>
      </c>
      <c r="G10" s="7">
        <v>0.02</v>
      </c>
      <c r="H10" s="7">
        <v>0.01</v>
      </c>
      <c r="I10" s="7">
        <v>0.01</v>
      </c>
      <c r="J10" s="7">
        <v>0.01</v>
      </c>
      <c r="K10" s="7">
        <v>0.02</v>
      </c>
      <c r="L10" s="7">
        <v>0.02</v>
      </c>
      <c r="M10" s="7">
        <v>0.01</v>
      </c>
      <c r="N10" s="7">
        <v>0.01</v>
      </c>
      <c r="O10" s="7">
        <v>0.04</v>
      </c>
      <c r="P10" s="7">
        <v>0.02</v>
      </c>
      <c r="Q10" s="7">
        <v>0.01</v>
      </c>
      <c r="R10" s="7">
        <v>0.01</v>
      </c>
      <c r="S10" s="7">
        <v>0.14000000000000001</v>
      </c>
      <c r="T10" s="7">
        <v>0.01</v>
      </c>
      <c r="U10" s="7">
        <v>0.01</v>
      </c>
      <c r="V10" s="7">
        <v>0</v>
      </c>
      <c r="W10" s="7">
        <v>0.08</v>
      </c>
      <c r="X10" s="7">
        <v>0</v>
      </c>
      <c r="Y10" s="7">
        <v>0.01</v>
      </c>
      <c r="Z10" s="7">
        <v>0.01</v>
      </c>
      <c r="AA10" s="7">
        <v>0.02</v>
      </c>
      <c r="AB10" s="7">
        <v>0.04</v>
      </c>
      <c r="AC10" s="7">
        <v>0</v>
      </c>
      <c r="AD10" s="7">
        <v>0.01</v>
      </c>
      <c r="AE10" s="7">
        <v>0.02</v>
      </c>
      <c r="AF10" s="7">
        <v>0.01</v>
      </c>
      <c r="AG10" s="7">
        <v>0.04</v>
      </c>
      <c r="AH10" s="7">
        <v>0.03</v>
      </c>
      <c r="AI10" s="7">
        <v>0</v>
      </c>
      <c r="AJ10" s="7">
        <v>0.02</v>
      </c>
      <c r="AK10" s="7">
        <v>0.05</v>
      </c>
      <c r="AL10" s="7">
        <v>0.02</v>
      </c>
      <c r="AM10" s="7">
        <v>0.01</v>
      </c>
      <c r="AN10" s="7">
        <v>0</v>
      </c>
      <c r="AO10" s="7">
        <v>0.01</v>
      </c>
      <c r="AP10" s="7">
        <v>0.01</v>
      </c>
      <c r="AQ10" s="7">
        <v>0.01</v>
      </c>
    </row>
    <row r="11" spans="1:43" x14ac:dyDescent="0.2">
      <c r="A11" s="54" t="s">
        <v>78</v>
      </c>
      <c r="B11" s="2">
        <v>230</v>
      </c>
      <c r="C11" s="2">
        <v>123</v>
      </c>
      <c r="D11" s="2">
        <v>106</v>
      </c>
      <c r="E11" s="2">
        <v>230</v>
      </c>
      <c r="F11" s="2">
        <v>75</v>
      </c>
      <c r="G11" s="2">
        <v>47</v>
      </c>
      <c r="H11" s="2">
        <v>38</v>
      </c>
      <c r="I11" s="2">
        <v>27</v>
      </c>
      <c r="J11" s="2">
        <v>43</v>
      </c>
      <c r="K11" s="2">
        <v>230</v>
      </c>
      <c r="L11" s="2">
        <v>200</v>
      </c>
      <c r="M11" s="2">
        <v>20</v>
      </c>
      <c r="N11" s="2">
        <v>3</v>
      </c>
      <c r="O11" s="2">
        <v>6</v>
      </c>
      <c r="P11" s="2">
        <v>224</v>
      </c>
      <c r="Q11" s="2">
        <v>47</v>
      </c>
      <c r="R11" s="2">
        <v>56</v>
      </c>
      <c r="S11" s="2">
        <v>64</v>
      </c>
      <c r="T11" s="2">
        <v>11</v>
      </c>
      <c r="U11" s="2">
        <v>7</v>
      </c>
      <c r="V11" s="2">
        <v>0</v>
      </c>
      <c r="W11" s="2">
        <v>9</v>
      </c>
      <c r="X11" s="2">
        <v>0</v>
      </c>
      <c r="Y11" s="2">
        <v>2</v>
      </c>
      <c r="Z11" s="2">
        <v>27</v>
      </c>
      <c r="AA11" s="2">
        <v>230</v>
      </c>
      <c r="AB11" s="2">
        <v>184</v>
      </c>
      <c r="AC11" s="2">
        <v>38</v>
      </c>
      <c r="AD11" s="2">
        <v>7</v>
      </c>
      <c r="AE11" s="2">
        <v>230</v>
      </c>
      <c r="AF11" s="2">
        <v>87</v>
      </c>
      <c r="AG11" s="2">
        <v>48</v>
      </c>
      <c r="AH11" s="2">
        <v>77</v>
      </c>
      <c r="AI11" s="2">
        <v>17</v>
      </c>
      <c r="AJ11" s="2">
        <v>230</v>
      </c>
      <c r="AK11" s="2">
        <v>91</v>
      </c>
      <c r="AL11" s="2">
        <v>17</v>
      </c>
      <c r="AM11" s="2">
        <v>32</v>
      </c>
      <c r="AN11" s="2">
        <v>17</v>
      </c>
      <c r="AO11" s="2">
        <v>32</v>
      </c>
      <c r="AP11" s="2">
        <v>19</v>
      </c>
      <c r="AQ11" s="2">
        <v>22</v>
      </c>
    </row>
    <row r="12" spans="1:43" x14ac:dyDescent="0.2">
      <c r="A12" s="54"/>
      <c r="B12" s="2">
        <v>239</v>
      </c>
      <c r="C12" s="2" t="s">
        <v>0</v>
      </c>
      <c r="D12" s="2" t="s">
        <v>0</v>
      </c>
      <c r="E12" s="2">
        <v>239</v>
      </c>
      <c r="F12" s="2" t="s">
        <v>0</v>
      </c>
      <c r="G12" s="2" t="s">
        <v>0</v>
      </c>
      <c r="H12" s="2" t="s">
        <v>0</v>
      </c>
      <c r="I12" s="2" t="s">
        <v>0</v>
      </c>
      <c r="J12" s="2" t="s">
        <v>0</v>
      </c>
      <c r="K12" s="2">
        <v>239</v>
      </c>
      <c r="L12" s="2" t="s">
        <v>0</v>
      </c>
      <c r="M12" s="2" t="s">
        <v>0</v>
      </c>
      <c r="N12" s="2" t="s">
        <v>0</v>
      </c>
      <c r="O12" s="2" t="s">
        <v>0</v>
      </c>
      <c r="P12" s="2">
        <v>235</v>
      </c>
      <c r="Q12" s="2" t="s">
        <v>0</v>
      </c>
      <c r="R12" s="2" t="s">
        <v>0</v>
      </c>
      <c r="S12" s="2" t="s">
        <v>0</v>
      </c>
      <c r="T12" s="2" t="s">
        <v>0</v>
      </c>
      <c r="U12" s="2" t="s">
        <v>0</v>
      </c>
      <c r="V12" s="2" t="s">
        <v>0</v>
      </c>
      <c r="W12" s="2" t="s">
        <v>0</v>
      </c>
      <c r="X12" s="2" t="s">
        <v>0</v>
      </c>
      <c r="Y12" s="2" t="s">
        <v>0</v>
      </c>
      <c r="Z12" s="2" t="s">
        <v>0</v>
      </c>
      <c r="AA12" s="2">
        <v>239</v>
      </c>
      <c r="AB12" s="2" t="s">
        <v>0</v>
      </c>
      <c r="AC12" s="2" t="s">
        <v>0</v>
      </c>
      <c r="AD12" s="2" t="s">
        <v>0</v>
      </c>
      <c r="AE12" s="2">
        <v>239</v>
      </c>
      <c r="AF12" s="2" t="s">
        <v>0</v>
      </c>
      <c r="AG12" s="2" t="s">
        <v>0</v>
      </c>
      <c r="AH12" s="2" t="s">
        <v>0</v>
      </c>
      <c r="AI12" s="2" t="s">
        <v>0</v>
      </c>
      <c r="AJ12" s="2">
        <v>239</v>
      </c>
      <c r="AK12" s="2" t="s">
        <v>0</v>
      </c>
      <c r="AL12" s="2" t="s">
        <v>0</v>
      </c>
      <c r="AM12" s="2" t="s">
        <v>0</v>
      </c>
      <c r="AN12" s="2" t="s">
        <v>0</v>
      </c>
      <c r="AO12" s="2" t="s">
        <v>0</v>
      </c>
      <c r="AP12" s="2" t="s">
        <v>0</v>
      </c>
      <c r="AQ12" s="2" t="s">
        <v>0</v>
      </c>
    </row>
    <row r="13" spans="1:43" x14ac:dyDescent="0.2">
      <c r="A13" s="54"/>
      <c r="B13" s="7">
        <v>0.11</v>
      </c>
      <c r="C13" s="7">
        <v>0.13</v>
      </c>
      <c r="D13" s="7">
        <v>0.1</v>
      </c>
      <c r="E13" s="7">
        <v>0.11</v>
      </c>
      <c r="F13" s="7">
        <v>0.13</v>
      </c>
      <c r="G13" s="7">
        <v>0.14000000000000001</v>
      </c>
      <c r="H13" s="7">
        <v>0.11</v>
      </c>
      <c r="I13" s="7">
        <v>0.09</v>
      </c>
      <c r="J13" s="7">
        <v>0.1</v>
      </c>
      <c r="K13" s="7">
        <v>0.11</v>
      </c>
      <c r="L13" s="7">
        <v>0.12</v>
      </c>
      <c r="M13" s="7">
        <v>0.12</v>
      </c>
      <c r="N13" s="7">
        <v>0.03</v>
      </c>
      <c r="O13" s="7">
        <v>0.1</v>
      </c>
      <c r="P13" s="7">
        <v>0.11</v>
      </c>
      <c r="Q13" s="7">
        <v>0.08</v>
      </c>
      <c r="R13" s="7">
        <v>0.13</v>
      </c>
      <c r="S13" s="7">
        <v>0.51</v>
      </c>
      <c r="T13" s="7">
        <v>0.05</v>
      </c>
      <c r="U13" s="7">
        <v>0.1</v>
      </c>
      <c r="V13" s="7">
        <v>0</v>
      </c>
      <c r="W13" s="7">
        <v>0.14000000000000001</v>
      </c>
      <c r="X13" s="7">
        <v>0</v>
      </c>
      <c r="Y13" s="7">
        <v>0.02</v>
      </c>
      <c r="Z13" s="7">
        <v>0.09</v>
      </c>
      <c r="AA13" s="7">
        <v>0.11</v>
      </c>
      <c r="AB13" s="7">
        <v>0.21</v>
      </c>
      <c r="AC13" s="7">
        <v>0.04</v>
      </c>
      <c r="AD13" s="7">
        <v>0.04</v>
      </c>
      <c r="AE13" s="7">
        <v>0.11</v>
      </c>
      <c r="AF13" s="7">
        <v>0.1</v>
      </c>
      <c r="AG13" s="7">
        <v>0.17</v>
      </c>
      <c r="AH13" s="7">
        <v>0.13</v>
      </c>
      <c r="AI13" s="7">
        <v>7.0000000000000007E-2</v>
      </c>
      <c r="AJ13" s="7">
        <v>0.11</v>
      </c>
      <c r="AK13" s="7">
        <v>0.18</v>
      </c>
      <c r="AL13" s="7">
        <v>0.06</v>
      </c>
      <c r="AM13" s="7">
        <v>0.13</v>
      </c>
      <c r="AN13" s="7">
        <v>7.0000000000000007E-2</v>
      </c>
      <c r="AO13" s="7">
        <v>0.13</v>
      </c>
      <c r="AP13" s="7">
        <v>7.0000000000000007E-2</v>
      </c>
      <c r="AQ13" s="7">
        <v>0.09</v>
      </c>
    </row>
    <row r="14" spans="1:43" x14ac:dyDescent="0.2">
      <c r="A14" s="54" t="s">
        <v>79</v>
      </c>
      <c r="B14" s="2">
        <v>1015</v>
      </c>
      <c r="C14" s="2">
        <v>396</v>
      </c>
      <c r="D14" s="2">
        <v>619</v>
      </c>
      <c r="E14" s="2">
        <v>1015</v>
      </c>
      <c r="F14" s="2">
        <v>321</v>
      </c>
      <c r="G14" s="2">
        <v>193</v>
      </c>
      <c r="H14" s="2">
        <v>181</v>
      </c>
      <c r="I14" s="2">
        <v>135</v>
      </c>
      <c r="J14" s="2">
        <v>184</v>
      </c>
      <c r="K14" s="2">
        <v>1015</v>
      </c>
      <c r="L14" s="2">
        <v>833</v>
      </c>
      <c r="M14" s="2">
        <v>87</v>
      </c>
      <c r="N14" s="2">
        <v>64</v>
      </c>
      <c r="O14" s="2">
        <v>31</v>
      </c>
      <c r="P14" s="2">
        <v>984</v>
      </c>
      <c r="Q14" s="2">
        <v>272</v>
      </c>
      <c r="R14" s="2">
        <v>214</v>
      </c>
      <c r="S14" s="2">
        <v>33</v>
      </c>
      <c r="T14" s="2">
        <v>87</v>
      </c>
      <c r="U14" s="2">
        <v>34</v>
      </c>
      <c r="V14" s="2">
        <v>9</v>
      </c>
      <c r="W14" s="2">
        <v>39</v>
      </c>
      <c r="X14" s="2">
        <v>7</v>
      </c>
      <c r="Y14" s="2">
        <v>89</v>
      </c>
      <c r="Z14" s="2">
        <v>200</v>
      </c>
      <c r="AA14" s="2">
        <v>1015</v>
      </c>
      <c r="AB14" s="2">
        <v>414</v>
      </c>
      <c r="AC14" s="2">
        <v>453</v>
      </c>
      <c r="AD14" s="2">
        <v>148</v>
      </c>
      <c r="AE14" s="2">
        <v>1015</v>
      </c>
      <c r="AF14" s="2">
        <v>411</v>
      </c>
      <c r="AG14" s="2">
        <v>129</v>
      </c>
      <c r="AH14" s="2">
        <v>289</v>
      </c>
      <c r="AI14" s="2">
        <v>186</v>
      </c>
      <c r="AJ14" s="2">
        <v>1015</v>
      </c>
      <c r="AK14" s="2">
        <v>246</v>
      </c>
      <c r="AL14" s="2">
        <v>160</v>
      </c>
      <c r="AM14" s="2">
        <v>117</v>
      </c>
      <c r="AN14" s="2">
        <v>122</v>
      </c>
      <c r="AO14" s="2">
        <v>88</v>
      </c>
      <c r="AP14" s="2">
        <v>124</v>
      </c>
      <c r="AQ14" s="2">
        <v>158</v>
      </c>
    </row>
    <row r="15" spans="1:43" x14ac:dyDescent="0.2">
      <c r="A15" s="54"/>
      <c r="B15" s="2">
        <v>1008</v>
      </c>
      <c r="C15" s="2" t="s">
        <v>0</v>
      </c>
      <c r="D15" s="2" t="s">
        <v>0</v>
      </c>
      <c r="E15" s="2">
        <v>1008</v>
      </c>
      <c r="F15" s="2" t="s">
        <v>0</v>
      </c>
      <c r="G15" s="2" t="s">
        <v>0</v>
      </c>
      <c r="H15" s="2" t="s">
        <v>0</v>
      </c>
      <c r="I15" s="2" t="s">
        <v>0</v>
      </c>
      <c r="J15" s="2" t="s">
        <v>0</v>
      </c>
      <c r="K15" s="2">
        <v>1008</v>
      </c>
      <c r="L15" s="2" t="s">
        <v>0</v>
      </c>
      <c r="M15" s="2" t="s">
        <v>0</v>
      </c>
      <c r="N15" s="2" t="s">
        <v>0</v>
      </c>
      <c r="O15" s="2" t="s">
        <v>0</v>
      </c>
      <c r="P15" s="2">
        <v>972</v>
      </c>
      <c r="Q15" s="2" t="s">
        <v>0</v>
      </c>
      <c r="R15" s="2" t="s">
        <v>0</v>
      </c>
      <c r="S15" s="2" t="s">
        <v>0</v>
      </c>
      <c r="T15" s="2" t="s">
        <v>0</v>
      </c>
      <c r="U15" s="2" t="s">
        <v>0</v>
      </c>
      <c r="V15" s="2" t="s">
        <v>0</v>
      </c>
      <c r="W15" s="2" t="s">
        <v>0</v>
      </c>
      <c r="X15" s="2" t="s">
        <v>0</v>
      </c>
      <c r="Y15" s="2" t="s">
        <v>0</v>
      </c>
      <c r="Z15" s="2" t="s">
        <v>0</v>
      </c>
      <c r="AA15" s="2">
        <v>1008</v>
      </c>
      <c r="AB15" s="2" t="s">
        <v>0</v>
      </c>
      <c r="AC15" s="2" t="s">
        <v>0</v>
      </c>
      <c r="AD15" s="2" t="s">
        <v>0</v>
      </c>
      <c r="AE15" s="2">
        <v>1008</v>
      </c>
      <c r="AF15" s="2" t="s">
        <v>0</v>
      </c>
      <c r="AG15" s="2" t="s">
        <v>0</v>
      </c>
      <c r="AH15" s="2" t="s">
        <v>0</v>
      </c>
      <c r="AI15" s="2" t="s">
        <v>0</v>
      </c>
      <c r="AJ15" s="2">
        <v>1008</v>
      </c>
      <c r="AK15" s="2" t="s">
        <v>0</v>
      </c>
      <c r="AL15" s="2" t="s">
        <v>0</v>
      </c>
      <c r="AM15" s="2" t="s">
        <v>0</v>
      </c>
      <c r="AN15" s="2" t="s">
        <v>0</v>
      </c>
      <c r="AO15" s="2" t="s">
        <v>0</v>
      </c>
      <c r="AP15" s="2" t="s">
        <v>0</v>
      </c>
      <c r="AQ15" s="2" t="s">
        <v>0</v>
      </c>
    </row>
    <row r="16" spans="1:43" x14ac:dyDescent="0.2">
      <c r="A16" s="54"/>
      <c r="B16" s="7">
        <v>0.51</v>
      </c>
      <c r="C16" s="7">
        <v>0.41</v>
      </c>
      <c r="D16" s="7">
        <v>0.6</v>
      </c>
      <c r="E16" s="7">
        <v>0.51</v>
      </c>
      <c r="F16" s="7">
        <v>0.55000000000000004</v>
      </c>
      <c r="G16" s="7">
        <v>0.57999999999999996</v>
      </c>
      <c r="H16" s="7">
        <v>0.51</v>
      </c>
      <c r="I16" s="7">
        <v>0.47</v>
      </c>
      <c r="J16" s="7">
        <v>0.41</v>
      </c>
      <c r="K16" s="7">
        <v>0.51</v>
      </c>
      <c r="L16" s="7">
        <v>0.49</v>
      </c>
      <c r="M16" s="7">
        <v>0.51</v>
      </c>
      <c r="N16" s="7">
        <v>0.66</v>
      </c>
      <c r="O16" s="7">
        <v>0.56000000000000005</v>
      </c>
      <c r="P16" s="7">
        <v>0.5</v>
      </c>
      <c r="Q16" s="7">
        <v>0.46</v>
      </c>
      <c r="R16" s="7">
        <v>0.51</v>
      </c>
      <c r="S16" s="7">
        <v>0.26</v>
      </c>
      <c r="T16" s="7">
        <v>0.41</v>
      </c>
      <c r="U16" s="7">
        <v>0.49</v>
      </c>
      <c r="V16" s="7">
        <v>0.83</v>
      </c>
      <c r="W16" s="7">
        <v>0.56000000000000005</v>
      </c>
      <c r="X16" s="7">
        <v>0.66</v>
      </c>
      <c r="Y16" s="7">
        <v>0.7</v>
      </c>
      <c r="Z16" s="7">
        <v>0.65</v>
      </c>
      <c r="AA16" s="7">
        <v>0.51</v>
      </c>
      <c r="AB16" s="7">
        <v>0.48</v>
      </c>
      <c r="AC16" s="7">
        <v>0.48</v>
      </c>
      <c r="AD16" s="7">
        <v>0.74</v>
      </c>
      <c r="AE16" s="7">
        <v>0.51</v>
      </c>
      <c r="AF16" s="7">
        <v>0.46</v>
      </c>
      <c r="AG16" s="7">
        <v>0.46</v>
      </c>
      <c r="AH16" s="7">
        <v>0.49</v>
      </c>
      <c r="AI16" s="7">
        <v>0.78</v>
      </c>
      <c r="AJ16" s="7">
        <v>0.51</v>
      </c>
      <c r="AK16" s="7">
        <v>0.5</v>
      </c>
      <c r="AL16" s="7">
        <v>0.61</v>
      </c>
      <c r="AM16" s="7">
        <v>0.46</v>
      </c>
      <c r="AN16" s="7">
        <v>0.54</v>
      </c>
      <c r="AO16" s="7">
        <v>0.37</v>
      </c>
      <c r="AP16" s="7">
        <v>0.46</v>
      </c>
      <c r="AQ16" s="7">
        <v>0.6</v>
      </c>
    </row>
    <row r="17" spans="1:43" x14ac:dyDescent="0.2">
      <c r="A17" s="54" t="s">
        <v>80</v>
      </c>
      <c r="B17" s="2">
        <v>335</v>
      </c>
      <c r="C17" s="2">
        <v>189</v>
      </c>
      <c r="D17" s="2">
        <v>146</v>
      </c>
      <c r="E17" s="2">
        <v>335</v>
      </c>
      <c r="F17" s="2">
        <v>91</v>
      </c>
      <c r="G17" s="2">
        <v>38</v>
      </c>
      <c r="H17" s="2">
        <v>55</v>
      </c>
      <c r="I17" s="2">
        <v>54</v>
      </c>
      <c r="J17" s="2">
        <v>97</v>
      </c>
      <c r="K17" s="2">
        <v>335</v>
      </c>
      <c r="L17" s="2">
        <v>286</v>
      </c>
      <c r="M17" s="2">
        <v>19</v>
      </c>
      <c r="N17" s="2">
        <v>20</v>
      </c>
      <c r="O17" s="2">
        <v>10</v>
      </c>
      <c r="P17" s="2">
        <v>325</v>
      </c>
      <c r="Q17" s="2">
        <v>121</v>
      </c>
      <c r="R17" s="2">
        <v>86</v>
      </c>
      <c r="S17" s="2">
        <v>9</v>
      </c>
      <c r="T17" s="2">
        <v>42</v>
      </c>
      <c r="U17" s="2">
        <v>8</v>
      </c>
      <c r="V17" s="2">
        <v>0</v>
      </c>
      <c r="W17" s="2">
        <v>6</v>
      </c>
      <c r="X17" s="2">
        <v>2</v>
      </c>
      <c r="Y17" s="2">
        <v>11</v>
      </c>
      <c r="Z17" s="2">
        <v>39</v>
      </c>
      <c r="AA17" s="2">
        <v>335</v>
      </c>
      <c r="AB17" s="2">
        <v>130</v>
      </c>
      <c r="AC17" s="2">
        <v>184</v>
      </c>
      <c r="AD17" s="2">
        <v>21</v>
      </c>
      <c r="AE17" s="2">
        <v>335</v>
      </c>
      <c r="AF17" s="2">
        <v>175</v>
      </c>
      <c r="AG17" s="2">
        <v>51</v>
      </c>
      <c r="AH17" s="2">
        <v>86</v>
      </c>
      <c r="AI17" s="2">
        <v>22</v>
      </c>
      <c r="AJ17" s="2">
        <v>335</v>
      </c>
      <c r="AK17" s="2">
        <v>71</v>
      </c>
      <c r="AL17" s="2">
        <v>43</v>
      </c>
      <c r="AM17" s="2">
        <v>42</v>
      </c>
      <c r="AN17" s="2">
        <v>42</v>
      </c>
      <c r="AO17" s="2">
        <v>51</v>
      </c>
      <c r="AP17" s="2">
        <v>55</v>
      </c>
      <c r="AQ17" s="2">
        <v>31</v>
      </c>
    </row>
    <row r="18" spans="1:43" x14ac:dyDescent="0.2">
      <c r="A18" s="54"/>
      <c r="B18" s="2">
        <v>325</v>
      </c>
      <c r="C18" s="2" t="s">
        <v>0</v>
      </c>
      <c r="D18" s="2" t="s">
        <v>0</v>
      </c>
      <c r="E18" s="2">
        <v>325</v>
      </c>
      <c r="F18" s="2" t="s">
        <v>0</v>
      </c>
      <c r="G18" s="2" t="s">
        <v>0</v>
      </c>
      <c r="H18" s="2" t="s">
        <v>0</v>
      </c>
      <c r="I18" s="2" t="s">
        <v>0</v>
      </c>
      <c r="J18" s="2" t="s">
        <v>0</v>
      </c>
      <c r="K18" s="2">
        <v>325</v>
      </c>
      <c r="L18" s="2" t="s">
        <v>0</v>
      </c>
      <c r="M18" s="2" t="s">
        <v>0</v>
      </c>
      <c r="N18" s="2" t="s">
        <v>0</v>
      </c>
      <c r="O18" s="2" t="s">
        <v>0</v>
      </c>
      <c r="P18" s="2">
        <v>314</v>
      </c>
      <c r="Q18" s="2" t="s">
        <v>0</v>
      </c>
      <c r="R18" s="2" t="s">
        <v>0</v>
      </c>
      <c r="S18" s="2" t="s">
        <v>0</v>
      </c>
      <c r="T18" s="2" t="s">
        <v>0</v>
      </c>
      <c r="U18" s="2" t="s">
        <v>0</v>
      </c>
      <c r="V18" s="2" t="s">
        <v>0</v>
      </c>
      <c r="W18" s="2" t="s">
        <v>0</v>
      </c>
      <c r="X18" s="2" t="s">
        <v>0</v>
      </c>
      <c r="Y18" s="2" t="s">
        <v>0</v>
      </c>
      <c r="Z18" s="2" t="s">
        <v>0</v>
      </c>
      <c r="AA18" s="2">
        <v>325</v>
      </c>
      <c r="AB18" s="2" t="s">
        <v>0</v>
      </c>
      <c r="AC18" s="2" t="s">
        <v>0</v>
      </c>
      <c r="AD18" s="2" t="s">
        <v>0</v>
      </c>
      <c r="AE18" s="2">
        <v>325</v>
      </c>
      <c r="AF18" s="2" t="s">
        <v>0</v>
      </c>
      <c r="AG18" s="2" t="s">
        <v>0</v>
      </c>
      <c r="AH18" s="2" t="s">
        <v>0</v>
      </c>
      <c r="AI18" s="2" t="s">
        <v>0</v>
      </c>
      <c r="AJ18" s="2">
        <v>325</v>
      </c>
      <c r="AK18" s="2" t="s">
        <v>0</v>
      </c>
      <c r="AL18" s="2" t="s">
        <v>0</v>
      </c>
      <c r="AM18" s="2" t="s">
        <v>0</v>
      </c>
      <c r="AN18" s="2" t="s">
        <v>0</v>
      </c>
      <c r="AO18" s="2" t="s">
        <v>0</v>
      </c>
      <c r="AP18" s="2" t="s">
        <v>0</v>
      </c>
      <c r="AQ18" s="2" t="s">
        <v>0</v>
      </c>
    </row>
    <row r="19" spans="1:43" x14ac:dyDescent="0.2">
      <c r="A19" s="54"/>
      <c r="B19" s="7">
        <v>0.17</v>
      </c>
      <c r="C19" s="7">
        <v>0.19</v>
      </c>
      <c r="D19" s="7">
        <v>0.14000000000000001</v>
      </c>
      <c r="E19" s="7">
        <v>0.17</v>
      </c>
      <c r="F19" s="7">
        <v>0.16</v>
      </c>
      <c r="G19" s="7">
        <v>0.11</v>
      </c>
      <c r="H19" s="7">
        <v>0.15</v>
      </c>
      <c r="I19" s="7">
        <v>0.19</v>
      </c>
      <c r="J19" s="7">
        <v>0.22</v>
      </c>
      <c r="K19" s="7">
        <v>0.17</v>
      </c>
      <c r="L19" s="7">
        <v>0.17</v>
      </c>
      <c r="M19" s="7">
        <v>0.11</v>
      </c>
      <c r="N19" s="7">
        <v>0.2</v>
      </c>
      <c r="O19" s="7">
        <v>0.18</v>
      </c>
      <c r="P19" s="7">
        <v>0.17</v>
      </c>
      <c r="Q19" s="7">
        <v>0.2</v>
      </c>
      <c r="R19" s="7">
        <v>0.2</v>
      </c>
      <c r="S19" s="7">
        <v>7.0000000000000007E-2</v>
      </c>
      <c r="T19" s="7">
        <v>0.2</v>
      </c>
      <c r="U19" s="7">
        <v>0.12</v>
      </c>
      <c r="V19" s="7">
        <v>0</v>
      </c>
      <c r="W19" s="7">
        <v>0.09</v>
      </c>
      <c r="X19" s="7">
        <v>0.14000000000000001</v>
      </c>
      <c r="Y19" s="7">
        <v>0.09</v>
      </c>
      <c r="Z19" s="7">
        <v>0.13</v>
      </c>
      <c r="AA19" s="7">
        <v>0.17</v>
      </c>
      <c r="AB19" s="7">
        <v>0.15</v>
      </c>
      <c r="AC19" s="7">
        <v>0.2</v>
      </c>
      <c r="AD19" s="7">
        <v>0.11</v>
      </c>
      <c r="AE19" s="7">
        <v>0.17</v>
      </c>
      <c r="AF19" s="7">
        <v>0.2</v>
      </c>
      <c r="AG19" s="7">
        <v>0.18</v>
      </c>
      <c r="AH19" s="7">
        <v>0.15</v>
      </c>
      <c r="AI19" s="7">
        <v>0.09</v>
      </c>
      <c r="AJ19" s="7">
        <v>0.17</v>
      </c>
      <c r="AK19" s="7">
        <v>0.14000000000000001</v>
      </c>
      <c r="AL19" s="7">
        <v>0.16</v>
      </c>
      <c r="AM19" s="7">
        <v>0.16</v>
      </c>
      <c r="AN19" s="7">
        <v>0.19</v>
      </c>
      <c r="AO19" s="7">
        <v>0.21</v>
      </c>
      <c r="AP19" s="7">
        <v>0.2</v>
      </c>
      <c r="AQ19" s="7">
        <v>0.12</v>
      </c>
    </row>
    <row r="20" spans="1:43" x14ac:dyDescent="0.2">
      <c r="A20" s="54" t="s">
        <v>81</v>
      </c>
      <c r="B20" s="2">
        <v>385</v>
      </c>
      <c r="C20" s="2">
        <v>244</v>
      </c>
      <c r="D20" s="2">
        <v>141</v>
      </c>
      <c r="E20" s="2">
        <v>385</v>
      </c>
      <c r="F20" s="2">
        <v>68</v>
      </c>
      <c r="G20" s="2">
        <v>51</v>
      </c>
      <c r="H20" s="2">
        <v>79</v>
      </c>
      <c r="I20" s="2">
        <v>72</v>
      </c>
      <c r="J20" s="2">
        <v>115</v>
      </c>
      <c r="K20" s="2">
        <v>385</v>
      </c>
      <c r="L20" s="2">
        <v>328</v>
      </c>
      <c r="M20" s="2">
        <v>42</v>
      </c>
      <c r="N20" s="2">
        <v>9</v>
      </c>
      <c r="O20" s="2">
        <v>7</v>
      </c>
      <c r="P20" s="2">
        <v>379</v>
      </c>
      <c r="Q20" s="2">
        <v>147</v>
      </c>
      <c r="R20" s="2">
        <v>63</v>
      </c>
      <c r="S20" s="2">
        <v>2</v>
      </c>
      <c r="T20" s="2">
        <v>71</v>
      </c>
      <c r="U20" s="2">
        <v>19</v>
      </c>
      <c r="V20" s="2">
        <v>2</v>
      </c>
      <c r="W20" s="2">
        <v>9</v>
      </c>
      <c r="X20" s="2">
        <v>2</v>
      </c>
      <c r="Y20" s="2">
        <v>23</v>
      </c>
      <c r="Z20" s="2">
        <v>39</v>
      </c>
      <c r="AA20" s="2">
        <v>385</v>
      </c>
      <c r="AB20" s="2">
        <v>104</v>
      </c>
      <c r="AC20" s="2">
        <v>260</v>
      </c>
      <c r="AD20" s="2">
        <v>21</v>
      </c>
      <c r="AE20" s="2">
        <v>385</v>
      </c>
      <c r="AF20" s="2">
        <v>211</v>
      </c>
      <c r="AG20" s="2">
        <v>41</v>
      </c>
      <c r="AH20" s="2">
        <v>120</v>
      </c>
      <c r="AI20" s="2">
        <v>13</v>
      </c>
      <c r="AJ20" s="2">
        <v>385</v>
      </c>
      <c r="AK20" s="2">
        <v>64</v>
      </c>
      <c r="AL20" s="2">
        <v>35</v>
      </c>
      <c r="AM20" s="2">
        <v>61</v>
      </c>
      <c r="AN20" s="2">
        <v>43</v>
      </c>
      <c r="AO20" s="2">
        <v>67</v>
      </c>
      <c r="AP20" s="2">
        <v>68</v>
      </c>
      <c r="AQ20" s="2">
        <v>47</v>
      </c>
    </row>
    <row r="21" spans="1:43" x14ac:dyDescent="0.2">
      <c r="A21" s="54"/>
      <c r="B21" s="2">
        <v>397</v>
      </c>
      <c r="C21" s="2" t="s">
        <v>0</v>
      </c>
      <c r="D21" s="2" t="s">
        <v>0</v>
      </c>
      <c r="E21" s="2">
        <v>397</v>
      </c>
      <c r="F21" s="2" t="s">
        <v>0</v>
      </c>
      <c r="G21" s="2" t="s">
        <v>0</v>
      </c>
      <c r="H21" s="2" t="s">
        <v>0</v>
      </c>
      <c r="I21" s="2" t="s">
        <v>0</v>
      </c>
      <c r="J21" s="2" t="s">
        <v>0</v>
      </c>
      <c r="K21" s="2">
        <v>397</v>
      </c>
      <c r="L21" s="2" t="s">
        <v>0</v>
      </c>
      <c r="M21" s="2" t="s">
        <v>0</v>
      </c>
      <c r="N21" s="2" t="s">
        <v>0</v>
      </c>
      <c r="O21" s="2" t="s">
        <v>0</v>
      </c>
      <c r="P21" s="2">
        <v>389</v>
      </c>
      <c r="Q21" s="2" t="s">
        <v>0</v>
      </c>
      <c r="R21" s="2" t="s">
        <v>0</v>
      </c>
      <c r="S21" s="2" t="s">
        <v>0</v>
      </c>
      <c r="T21" s="2" t="s">
        <v>0</v>
      </c>
      <c r="U21" s="2" t="s">
        <v>0</v>
      </c>
      <c r="V21" s="2" t="s">
        <v>0</v>
      </c>
      <c r="W21" s="2" t="s">
        <v>0</v>
      </c>
      <c r="X21" s="2" t="s">
        <v>0</v>
      </c>
      <c r="Y21" s="2" t="s">
        <v>0</v>
      </c>
      <c r="Z21" s="2" t="s">
        <v>0</v>
      </c>
      <c r="AA21" s="2">
        <v>397</v>
      </c>
      <c r="AB21" s="2" t="s">
        <v>0</v>
      </c>
      <c r="AC21" s="2" t="s">
        <v>0</v>
      </c>
      <c r="AD21" s="2" t="s">
        <v>0</v>
      </c>
      <c r="AE21" s="2">
        <v>397</v>
      </c>
      <c r="AF21" s="2" t="s">
        <v>0</v>
      </c>
      <c r="AG21" s="2" t="s">
        <v>0</v>
      </c>
      <c r="AH21" s="2" t="s">
        <v>0</v>
      </c>
      <c r="AI21" s="2" t="s">
        <v>0</v>
      </c>
      <c r="AJ21" s="2">
        <v>397</v>
      </c>
      <c r="AK21" s="2" t="s">
        <v>0</v>
      </c>
      <c r="AL21" s="2" t="s">
        <v>0</v>
      </c>
      <c r="AM21" s="2" t="s">
        <v>0</v>
      </c>
      <c r="AN21" s="2" t="s">
        <v>0</v>
      </c>
      <c r="AO21" s="2" t="s">
        <v>0</v>
      </c>
      <c r="AP21" s="2" t="s">
        <v>0</v>
      </c>
      <c r="AQ21" s="2" t="s">
        <v>0</v>
      </c>
    </row>
    <row r="22" spans="1:43" x14ac:dyDescent="0.2">
      <c r="A22" s="54"/>
      <c r="B22" s="7">
        <v>0.19</v>
      </c>
      <c r="C22" s="7">
        <v>0.25</v>
      </c>
      <c r="D22" s="7">
        <v>0.14000000000000001</v>
      </c>
      <c r="E22" s="7">
        <v>0.19</v>
      </c>
      <c r="F22" s="7">
        <v>0.12</v>
      </c>
      <c r="G22" s="7">
        <v>0.15</v>
      </c>
      <c r="H22" s="7">
        <v>0.22</v>
      </c>
      <c r="I22" s="7">
        <v>0.25</v>
      </c>
      <c r="J22" s="7">
        <v>0.26</v>
      </c>
      <c r="K22" s="7">
        <v>0.19</v>
      </c>
      <c r="L22" s="7">
        <v>0.19</v>
      </c>
      <c r="M22" s="7">
        <v>0.25</v>
      </c>
      <c r="N22" s="7">
        <v>0.09</v>
      </c>
      <c r="O22" s="7">
        <v>0.12</v>
      </c>
      <c r="P22" s="7">
        <v>0.19</v>
      </c>
      <c r="Q22" s="7">
        <v>0.25</v>
      </c>
      <c r="R22" s="7">
        <v>0.15</v>
      </c>
      <c r="S22" s="7">
        <v>0.02</v>
      </c>
      <c r="T22" s="7">
        <v>0.33</v>
      </c>
      <c r="U22" s="7">
        <v>0.28000000000000003</v>
      </c>
      <c r="V22" s="7">
        <v>0.17</v>
      </c>
      <c r="W22" s="7">
        <v>0.13</v>
      </c>
      <c r="X22" s="7">
        <v>0.2</v>
      </c>
      <c r="Y22" s="7">
        <v>0.18</v>
      </c>
      <c r="Z22" s="7">
        <v>0.13</v>
      </c>
      <c r="AA22" s="7">
        <v>0.19</v>
      </c>
      <c r="AB22" s="7">
        <v>0.12</v>
      </c>
      <c r="AC22" s="7">
        <v>0.28000000000000003</v>
      </c>
      <c r="AD22" s="7">
        <v>0.11</v>
      </c>
      <c r="AE22" s="7">
        <v>0.19</v>
      </c>
      <c r="AF22" s="7">
        <v>0.23</v>
      </c>
      <c r="AG22" s="7">
        <v>0.15</v>
      </c>
      <c r="AH22" s="7">
        <v>0.2</v>
      </c>
      <c r="AI22" s="7">
        <v>0.06</v>
      </c>
      <c r="AJ22" s="7">
        <v>0.19</v>
      </c>
      <c r="AK22" s="7">
        <v>0.13</v>
      </c>
      <c r="AL22" s="7">
        <v>0.13</v>
      </c>
      <c r="AM22" s="7">
        <v>0.24</v>
      </c>
      <c r="AN22" s="7">
        <v>0.19</v>
      </c>
      <c r="AO22" s="7">
        <v>0.28000000000000003</v>
      </c>
      <c r="AP22" s="7">
        <v>0.25</v>
      </c>
      <c r="AQ22" s="7">
        <v>0.18</v>
      </c>
    </row>
    <row r="23" spans="1:43" s="35" customFormat="1" x14ac:dyDescent="0.2"/>
    <row r="24" spans="1:43" s="35" customFormat="1" x14ac:dyDescent="0.2">
      <c r="A24" s="36" t="s">
        <v>237</v>
      </c>
      <c r="B24" s="37">
        <f>SUM(B8,B11)/B5</f>
        <v>0.13602391629297458</v>
      </c>
      <c r="C24" s="37">
        <f t="shared" ref="C24:AQ24" si="0">SUM(C8,C11)/C5</f>
        <v>0.15148413510747186</v>
      </c>
      <c r="D24" s="37">
        <f t="shared" si="0"/>
        <v>0.12038834951456311</v>
      </c>
      <c r="E24" s="37">
        <f t="shared" si="0"/>
        <v>0.13602391629297458</v>
      </c>
      <c r="F24" s="37">
        <f t="shared" si="0"/>
        <v>0.1692573402417962</v>
      </c>
      <c r="G24" s="37">
        <f t="shared" si="0"/>
        <v>0.16071428571428573</v>
      </c>
      <c r="H24" s="37">
        <f t="shared" si="0"/>
        <v>0.11977715877437325</v>
      </c>
      <c r="I24" s="37">
        <f t="shared" si="0"/>
        <v>0.1</v>
      </c>
      <c r="J24" s="37">
        <f t="shared" si="0"/>
        <v>0.10810810810810811</v>
      </c>
      <c r="K24" s="37">
        <f t="shared" si="0"/>
        <v>0.13602391629297458</v>
      </c>
      <c r="L24" s="37">
        <f t="shared" si="0"/>
        <v>0.14073634204275534</v>
      </c>
      <c r="M24" s="37">
        <f t="shared" si="0"/>
        <v>0.12941176470588237</v>
      </c>
      <c r="N24" s="37">
        <f t="shared" si="0"/>
        <v>4.1237113402061855E-2</v>
      </c>
      <c r="O24" s="37">
        <f t="shared" si="0"/>
        <v>0.14545454545454545</v>
      </c>
      <c r="P24" s="37">
        <f t="shared" si="0"/>
        <v>0.13524590163934427</v>
      </c>
      <c r="Q24" s="37">
        <f t="shared" si="0"/>
        <v>9.2436974789915971E-2</v>
      </c>
      <c r="R24" s="37">
        <f t="shared" si="0"/>
        <v>0.14184397163120568</v>
      </c>
      <c r="S24" s="37">
        <f t="shared" si="0"/>
        <v>0.63779527559055116</v>
      </c>
      <c r="T24" s="37">
        <f t="shared" si="0"/>
        <v>5.6338028169014086E-2</v>
      </c>
      <c r="U24" s="37">
        <f t="shared" si="0"/>
        <v>0.11764705882352941</v>
      </c>
      <c r="V24" s="37">
        <f t="shared" si="0"/>
        <v>0</v>
      </c>
      <c r="W24" s="37">
        <f t="shared" si="0"/>
        <v>0.21428571428571427</v>
      </c>
      <c r="X24" s="37">
        <f t="shared" si="0"/>
        <v>0</v>
      </c>
      <c r="Y24" s="37">
        <f t="shared" si="0"/>
        <v>2.3622047244094488E-2</v>
      </c>
      <c r="Z24" s="37">
        <f t="shared" si="0"/>
        <v>9.4155844155844159E-2</v>
      </c>
      <c r="AA24" s="37">
        <f t="shared" si="0"/>
        <v>0.13602391629297458</v>
      </c>
      <c r="AB24" s="37">
        <f t="shared" si="0"/>
        <v>0.25517241379310346</v>
      </c>
      <c r="AC24" s="37">
        <f t="shared" si="0"/>
        <v>4.3710021321961619E-2</v>
      </c>
      <c r="AD24" s="37">
        <f t="shared" si="0"/>
        <v>4.0201005025125629E-2</v>
      </c>
      <c r="AE24" s="37">
        <f t="shared" si="0"/>
        <v>0.13602391629297458</v>
      </c>
      <c r="AF24" s="37">
        <f t="shared" si="0"/>
        <v>0.11148272017837235</v>
      </c>
      <c r="AG24" s="37">
        <f t="shared" si="0"/>
        <v>0.2078853046594982</v>
      </c>
      <c r="AH24" s="37">
        <f t="shared" si="0"/>
        <v>0.16243654822335024</v>
      </c>
      <c r="AI24" s="37">
        <f t="shared" si="0"/>
        <v>7.1129707112970716E-2</v>
      </c>
      <c r="AJ24" s="37">
        <f t="shared" si="0"/>
        <v>0.13602391629297458</v>
      </c>
      <c r="AK24" s="37">
        <f t="shared" si="0"/>
        <v>0.23076923076923078</v>
      </c>
      <c r="AL24" s="37">
        <f t="shared" si="0"/>
        <v>8.8122605363984668E-2</v>
      </c>
      <c r="AM24" s="37">
        <f t="shared" si="0"/>
        <v>0.13385826771653545</v>
      </c>
      <c r="AN24" s="37">
        <f t="shared" si="0"/>
        <v>8.0357142857142863E-2</v>
      </c>
      <c r="AO24" s="37">
        <f t="shared" si="0"/>
        <v>0.14937759336099585</v>
      </c>
      <c r="AP24" s="37">
        <f t="shared" si="0"/>
        <v>8.5501858736059477E-2</v>
      </c>
      <c r="AQ24" s="37">
        <f t="shared" si="0"/>
        <v>9.9236641221374045E-2</v>
      </c>
    </row>
    <row r="25" spans="1:43" s="35" customFormat="1" x14ac:dyDescent="0.2">
      <c r="A25" s="36" t="s">
        <v>238</v>
      </c>
      <c r="B25" s="37">
        <f>SUM(B20,B17)/B5</f>
        <v>0.35874439461883406</v>
      </c>
      <c r="C25" s="37">
        <f t="shared" ref="C25:AQ25" si="1">SUM(C20,C17)/C5</f>
        <v>0.44319344933469806</v>
      </c>
      <c r="D25" s="37">
        <f t="shared" si="1"/>
        <v>0.27864077669902915</v>
      </c>
      <c r="E25" s="37">
        <f t="shared" si="1"/>
        <v>0.35874439461883406</v>
      </c>
      <c r="F25" s="37">
        <f t="shared" si="1"/>
        <v>0.27461139896373055</v>
      </c>
      <c r="G25" s="37">
        <f t="shared" si="1"/>
        <v>0.26488095238095238</v>
      </c>
      <c r="H25" s="37">
        <f t="shared" si="1"/>
        <v>0.37325905292479111</v>
      </c>
      <c r="I25" s="37">
        <f t="shared" si="1"/>
        <v>0.43448275862068964</v>
      </c>
      <c r="J25" s="37">
        <f t="shared" si="1"/>
        <v>0.47747747747747749</v>
      </c>
      <c r="K25" s="37">
        <f t="shared" si="1"/>
        <v>0.35874439461883406</v>
      </c>
      <c r="L25" s="37">
        <f t="shared" si="1"/>
        <v>0.36460807600950118</v>
      </c>
      <c r="M25" s="37">
        <f t="shared" si="1"/>
        <v>0.35882352941176471</v>
      </c>
      <c r="N25" s="37">
        <f t="shared" si="1"/>
        <v>0.29896907216494845</v>
      </c>
      <c r="O25" s="37">
        <f t="shared" si="1"/>
        <v>0.30909090909090908</v>
      </c>
      <c r="P25" s="37">
        <f t="shared" si="1"/>
        <v>0.36065573770491804</v>
      </c>
      <c r="Q25" s="37">
        <f t="shared" si="1"/>
        <v>0.4504201680672269</v>
      </c>
      <c r="R25" s="37">
        <f t="shared" si="1"/>
        <v>0.35224586288416077</v>
      </c>
      <c r="S25" s="37">
        <f t="shared" si="1"/>
        <v>8.6614173228346455E-2</v>
      </c>
      <c r="T25" s="37">
        <f t="shared" si="1"/>
        <v>0.53051643192488263</v>
      </c>
      <c r="U25" s="37">
        <f t="shared" si="1"/>
        <v>0.39705882352941174</v>
      </c>
      <c r="V25" s="37">
        <f t="shared" si="1"/>
        <v>0.18181818181818182</v>
      </c>
      <c r="W25" s="37">
        <f t="shared" si="1"/>
        <v>0.21428571428571427</v>
      </c>
      <c r="X25" s="37">
        <f t="shared" si="1"/>
        <v>0.36363636363636365</v>
      </c>
      <c r="Y25" s="37">
        <f t="shared" si="1"/>
        <v>0.26771653543307089</v>
      </c>
      <c r="Z25" s="37">
        <f t="shared" si="1"/>
        <v>0.25324675324675322</v>
      </c>
      <c r="AA25" s="37">
        <f t="shared" si="1"/>
        <v>0.35874439461883406</v>
      </c>
      <c r="AB25" s="37">
        <f t="shared" si="1"/>
        <v>0.26896551724137929</v>
      </c>
      <c r="AC25" s="37">
        <f t="shared" si="1"/>
        <v>0.47334754797441364</v>
      </c>
      <c r="AD25" s="37">
        <f t="shared" si="1"/>
        <v>0.21105527638190955</v>
      </c>
      <c r="AE25" s="37">
        <f t="shared" si="1"/>
        <v>0.35874439461883406</v>
      </c>
      <c r="AF25" s="37">
        <f t="shared" si="1"/>
        <v>0.43032329988851725</v>
      </c>
      <c r="AG25" s="37">
        <f t="shared" si="1"/>
        <v>0.32974910394265233</v>
      </c>
      <c r="AH25" s="37">
        <f t="shared" si="1"/>
        <v>0.34856175972927245</v>
      </c>
      <c r="AI25" s="37">
        <f t="shared" si="1"/>
        <v>0.14644351464435146</v>
      </c>
      <c r="AJ25" s="37">
        <f t="shared" si="1"/>
        <v>0.35874439461883406</v>
      </c>
      <c r="AK25" s="37">
        <f t="shared" si="1"/>
        <v>0.27327935222672067</v>
      </c>
      <c r="AL25" s="37">
        <f t="shared" si="1"/>
        <v>0.2988505747126437</v>
      </c>
      <c r="AM25" s="37">
        <f t="shared" si="1"/>
        <v>0.40551181102362205</v>
      </c>
      <c r="AN25" s="37">
        <f t="shared" si="1"/>
        <v>0.3794642857142857</v>
      </c>
      <c r="AO25" s="37">
        <f t="shared" si="1"/>
        <v>0.48962655601659749</v>
      </c>
      <c r="AP25" s="37">
        <f t="shared" si="1"/>
        <v>0.45724907063197023</v>
      </c>
      <c r="AQ25" s="37">
        <f t="shared" si="1"/>
        <v>0.29770992366412213</v>
      </c>
    </row>
    <row r="26" spans="1:43" s="35" customFormat="1" x14ac:dyDescent="0.2">
      <c r="A26" s="36"/>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row>
    <row r="27" spans="1:43" s="35" customFormat="1" x14ac:dyDescent="0.2">
      <c r="A27" s="36" t="s">
        <v>253</v>
      </c>
      <c r="B27" s="37">
        <f>B24-B25</f>
        <v>-0.22272047832585948</v>
      </c>
      <c r="C27" s="37">
        <f>C24-C25</f>
        <v>-0.29170931422722624</v>
      </c>
      <c r="D27" s="37">
        <f>D24-D25</f>
        <v>-0.15825242718446603</v>
      </c>
      <c r="E27" s="37">
        <f>E24-E25</f>
        <v>-0.22272047832585948</v>
      </c>
      <c r="F27" s="37">
        <f t="shared" ref="F27:AQ27" si="2">F24-F25</f>
        <v>-0.10535405872193435</v>
      </c>
      <c r="G27" s="37">
        <f t="shared" si="2"/>
        <v>-0.10416666666666666</v>
      </c>
      <c r="H27" s="37">
        <f t="shared" si="2"/>
        <v>-0.25348189415041789</v>
      </c>
      <c r="I27" s="37">
        <f t="shared" si="2"/>
        <v>-0.33448275862068966</v>
      </c>
      <c r="J27" s="37">
        <f t="shared" si="2"/>
        <v>-0.36936936936936937</v>
      </c>
      <c r="K27" s="37">
        <f t="shared" si="2"/>
        <v>-0.22272047832585948</v>
      </c>
      <c r="L27" s="37">
        <f t="shared" si="2"/>
        <v>-0.22387173396674584</v>
      </c>
      <c r="M27" s="37">
        <f t="shared" si="2"/>
        <v>-0.22941176470588234</v>
      </c>
      <c r="N27" s="37">
        <f t="shared" si="2"/>
        <v>-0.25773195876288657</v>
      </c>
      <c r="O27" s="37">
        <f t="shared" si="2"/>
        <v>-0.16363636363636364</v>
      </c>
      <c r="P27" s="37">
        <f t="shared" si="2"/>
        <v>-0.22540983606557377</v>
      </c>
      <c r="Q27" s="37">
        <f t="shared" si="2"/>
        <v>-0.35798319327731093</v>
      </c>
      <c r="R27" s="37">
        <f t="shared" si="2"/>
        <v>-0.21040189125295508</v>
      </c>
      <c r="S27" s="37">
        <f t="shared" si="2"/>
        <v>0.55118110236220474</v>
      </c>
      <c r="T27" s="37">
        <f t="shared" si="2"/>
        <v>-0.47417840375586856</v>
      </c>
      <c r="U27" s="37">
        <f t="shared" si="2"/>
        <v>-0.27941176470588236</v>
      </c>
      <c r="V27" s="37">
        <f t="shared" si="2"/>
        <v>-0.18181818181818182</v>
      </c>
      <c r="W27" s="37">
        <f t="shared" si="2"/>
        <v>0</v>
      </c>
      <c r="X27" s="37">
        <f t="shared" si="2"/>
        <v>-0.36363636363636365</v>
      </c>
      <c r="Y27" s="37">
        <f t="shared" si="2"/>
        <v>-0.24409448818897639</v>
      </c>
      <c r="Z27" s="37">
        <f t="shared" si="2"/>
        <v>-0.15909090909090906</v>
      </c>
      <c r="AA27" s="37">
        <f t="shared" si="2"/>
        <v>-0.22272047832585948</v>
      </c>
      <c r="AB27" s="37">
        <f t="shared" si="2"/>
        <v>-1.3793103448275834E-2</v>
      </c>
      <c r="AC27" s="37">
        <f t="shared" si="2"/>
        <v>-0.42963752665245203</v>
      </c>
      <c r="AD27" s="37">
        <f t="shared" si="2"/>
        <v>-0.17085427135678391</v>
      </c>
      <c r="AE27" s="37">
        <f t="shared" si="2"/>
        <v>-0.22272047832585948</v>
      </c>
      <c r="AF27" s="37">
        <f t="shared" si="2"/>
        <v>-0.3188405797101449</v>
      </c>
      <c r="AG27" s="37">
        <f t="shared" si="2"/>
        <v>-0.12186379928315413</v>
      </c>
      <c r="AH27" s="37">
        <f t="shared" si="2"/>
        <v>-0.18612521150592221</v>
      </c>
      <c r="AI27" s="37">
        <f t="shared" si="2"/>
        <v>-7.5313807531380741E-2</v>
      </c>
      <c r="AJ27" s="37">
        <f t="shared" si="2"/>
        <v>-0.22272047832585948</v>
      </c>
      <c r="AK27" s="37">
        <f t="shared" si="2"/>
        <v>-4.2510121457489891E-2</v>
      </c>
      <c r="AL27" s="37">
        <f t="shared" si="2"/>
        <v>-0.21072796934865903</v>
      </c>
      <c r="AM27" s="37">
        <f t="shared" si="2"/>
        <v>-0.27165354330708658</v>
      </c>
      <c r="AN27" s="37">
        <f t="shared" si="2"/>
        <v>-0.29910714285714285</v>
      </c>
      <c r="AO27" s="37">
        <f t="shared" si="2"/>
        <v>-0.34024896265560167</v>
      </c>
      <c r="AP27" s="37">
        <f t="shared" si="2"/>
        <v>-0.37174721189591076</v>
      </c>
      <c r="AQ27" s="37">
        <f t="shared" si="2"/>
        <v>-0.19847328244274809</v>
      </c>
    </row>
    <row r="28" spans="1:43" s="35" customFormat="1" x14ac:dyDescent="0.2"/>
    <row r="30" spans="1:43" ht="12.75" x14ac:dyDescent="0.2">
      <c r="A30" s="27" t="s">
        <v>233</v>
      </c>
    </row>
  </sheetData>
  <mergeCells count="14">
    <mergeCell ref="A17:A19"/>
    <mergeCell ref="A20:A22"/>
    <mergeCell ref="A5:A7"/>
    <mergeCell ref="A8:A10"/>
    <mergeCell ref="A11:A13"/>
    <mergeCell ref="A14:A16"/>
    <mergeCell ref="AE1:AI1"/>
    <mergeCell ref="AJ1:AQ1"/>
    <mergeCell ref="K1:O1"/>
    <mergeCell ref="P1:Z1"/>
    <mergeCell ref="AA1:AD1"/>
    <mergeCell ref="A1:A2"/>
    <mergeCell ref="B1:D1"/>
    <mergeCell ref="E1:J1"/>
  </mergeCells>
  <hyperlinks>
    <hyperlink ref="A30"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98</v>
      </c>
      <c r="AA2" s="6" t="s">
        <v>9</v>
      </c>
      <c r="AB2" s="5" t="s">
        <v>31</v>
      </c>
      <c r="AC2" s="5" t="s">
        <v>32</v>
      </c>
      <c r="AD2" s="5" t="s">
        <v>33</v>
      </c>
      <c r="AE2" s="6" t="s">
        <v>9</v>
      </c>
      <c r="AF2" s="5" t="s">
        <v>34</v>
      </c>
      <c r="AG2" s="5" t="s">
        <v>35</v>
      </c>
      <c r="AH2" s="5" t="s">
        <v>36</v>
      </c>
      <c r="AI2" s="5" t="s">
        <v>99</v>
      </c>
      <c r="AJ2" s="6" t="s">
        <v>9</v>
      </c>
      <c r="AK2" s="5" t="s">
        <v>37</v>
      </c>
      <c r="AL2" s="5" t="s">
        <v>38</v>
      </c>
      <c r="AM2" s="5" t="s">
        <v>39</v>
      </c>
      <c r="AN2" s="5" t="s">
        <v>40</v>
      </c>
      <c r="AO2" s="5" t="s">
        <v>41</v>
      </c>
      <c r="AP2" s="5" t="s">
        <v>42</v>
      </c>
      <c r="AQ2" s="5" t="s">
        <v>43</v>
      </c>
    </row>
    <row r="3" spans="1:43" x14ac:dyDescent="0.2">
      <c r="A3" s="59" t="s">
        <v>6</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7</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34</v>
      </c>
      <c r="B8" s="2">
        <v>897</v>
      </c>
      <c r="C8" s="2">
        <v>458</v>
      </c>
      <c r="D8" s="2">
        <v>439</v>
      </c>
      <c r="E8" s="2">
        <v>897</v>
      </c>
      <c r="F8" s="2">
        <v>185</v>
      </c>
      <c r="G8" s="2">
        <v>126</v>
      </c>
      <c r="H8" s="2">
        <v>156</v>
      </c>
      <c r="I8" s="2">
        <v>150</v>
      </c>
      <c r="J8" s="2">
        <v>280</v>
      </c>
      <c r="K8" s="2">
        <v>897</v>
      </c>
      <c r="L8" s="2">
        <v>783</v>
      </c>
      <c r="M8" s="2">
        <v>52</v>
      </c>
      <c r="N8" s="2">
        <v>41</v>
      </c>
      <c r="O8" s="2">
        <v>20</v>
      </c>
      <c r="P8" s="2">
        <v>877</v>
      </c>
      <c r="Q8" s="2">
        <v>522</v>
      </c>
      <c r="R8" s="2">
        <v>58</v>
      </c>
      <c r="S8" s="2">
        <v>38</v>
      </c>
      <c r="T8" s="2">
        <v>94</v>
      </c>
      <c r="U8" s="2">
        <v>3</v>
      </c>
      <c r="V8" s="2">
        <v>4</v>
      </c>
      <c r="W8" s="2">
        <v>13</v>
      </c>
      <c r="X8" s="2">
        <v>2</v>
      </c>
      <c r="Y8" s="2">
        <v>24</v>
      </c>
      <c r="Z8" s="2">
        <v>119</v>
      </c>
      <c r="AA8" s="2">
        <v>897</v>
      </c>
      <c r="AB8" s="2">
        <v>302</v>
      </c>
      <c r="AC8" s="2">
        <v>559</v>
      </c>
      <c r="AD8" s="2">
        <v>37</v>
      </c>
      <c r="AE8" s="2">
        <v>897</v>
      </c>
      <c r="AF8" s="2">
        <v>897</v>
      </c>
      <c r="AG8" s="2">
        <v>0</v>
      </c>
      <c r="AH8" s="2">
        <v>0</v>
      </c>
      <c r="AI8" s="2">
        <v>0</v>
      </c>
      <c r="AJ8" s="2">
        <v>897</v>
      </c>
      <c r="AK8" s="2">
        <v>191</v>
      </c>
      <c r="AL8" s="2">
        <v>85</v>
      </c>
      <c r="AM8" s="2">
        <v>137</v>
      </c>
      <c r="AN8" s="2">
        <v>90</v>
      </c>
      <c r="AO8" s="2">
        <v>159</v>
      </c>
      <c r="AP8" s="2">
        <v>155</v>
      </c>
      <c r="AQ8" s="2">
        <v>80</v>
      </c>
    </row>
    <row r="9" spans="1:43" x14ac:dyDescent="0.2">
      <c r="A9" s="54"/>
      <c r="B9" s="2">
        <v>919</v>
      </c>
      <c r="C9" s="2" t="s">
        <v>0</v>
      </c>
      <c r="D9" s="2" t="s">
        <v>0</v>
      </c>
      <c r="E9" s="2">
        <v>919</v>
      </c>
      <c r="F9" s="2" t="s">
        <v>0</v>
      </c>
      <c r="G9" s="2" t="s">
        <v>0</v>
      </c>
      <c r="H9" s="2" t="s">
        <v>0</v>
      </c>
      <c r="I9" s="2" t="s">
        <v>0</v>
      </c>
      <c r="J9" s="2" t="s">
        <v>0</v>
      </c>
      <c r="K9" s="2">
        <v>919</v>
      </c>
      <c r="L9" s="2" t="s">
        <v>0</v>
      </c>
      <c r="M9" s="2" t="s">
        <v>0</v>
      </c>
      <c r="N9" s="2" t="s">
        <v>0</v>
      </c>
      <c r="O9" s="2" t="s">
        <v>0</v>
      </c>
      <c r="P9" s="2">
        <v>896</v>
      </c>
      <c r="Q9" s="2" t="s">
        <v>0</v>
      </c>
      <c r="R9" s="2" t="s">
        <v>0</v>
      </c>
      <c r="S9" s="2" t="s">
        <v>0</v>
      </c>
      <c r="T9" s="2" t="s">
        <v>0</v>
      </c>
      <c r="U9" s="2" t="s">
        <v>0</v>
      </c>
      <c r="V9" s="2" t="s">
        <v>0</v>
      </c>
      <c r="W9" s="2" t="s">
        <v>0</v>
      </c>
      <c r="X9" s="2" t="s">
        <v>0</v>
      </c>
      <c r="Y9" s="2" t="s">
        <v>0</v>
      </c>
      <c r="Z9" s="2" t="s">
        <v>0</v>
      </c>
      <c r="AA9" s="2">
        <v>919</v>
      </c>
      <c r="AB9" s="2" t="s">
        <v>0</v>
      </c>
      <c r="AC9" s="2" t="s">
        <v>0</v>
      </c>
      <c r="AD9" s="2" t="s">
        <v>0</v>
      </c>
      <c r="AE9" s="2">
        <v>919</v>
      </c>
      <c r="AF9" s="2" t="s">
        <v>0</v>
      </c>
      <c r="AG9" s="2" t="s">
        <v>0</v>
      </c>
      <c r="AH9" s="2" t="s">
        <v>0</v>
      </c>
      <c r="AI9" s="2" t="s">
        <v>0</v>
      </c>
      <c r="AJ9" s="2">
        <v>919</v>
      </c>
      <c r="AK9" s="2" t="s">
        <v>0</v>
      </c>
      <c r="AL9" s="2" t="s">
        <v>0</v>
      </c>
      <c r="AM9" s="2" t="s">
        <v>0</v>
      </c>
      <c r="AN9" s="2" t="s">
        <v>0</v>
      </c>
      <c r="AO9" s="2" t="s">
        <v>0</v>
      </c>
      <c r="AP9" s="2" t="s">
        <v>0</v>
      </c>
      <c r="AQ9" s="2" t="s">
        <v>0</v>
      </c>
    </row>
    <row r="10" spans="1:43" x14ac:dyDescent="0.2">
      <c r="A10" s="54"/>
      <c r="B10" s="7">
        <v>0.45</v>
      </c>
      <c r="C10" s="7">
        <v>0.47</v>
      </c>
      <c r="D10" s="7">
        <v>0.43</v>
      </c>
      <c r="E10" s="7">
        <v>0.45</v>
      </c>
      <c r="F10" s="7">
        <v>0.32</v>
      </c>
      <c r="G10" s="7">
        <v>0.37</v>
      </c>
      <c r="H10" s="7">
        <v>0.44</v>
      </c>
      <c r="I10" s="7">
        <v>0.52</v>
      </c>
      <c r="J10" s="7">
        <v>0.63</v>
      </c>
      <c r="K10" s="7">
        <v>0.45</v>
      </c>
      <c r="L10" s="7">
        <v>0.47</v>
      </c>
      <c r="M10" s="7">
        <v>0.31</v>
      </c>
      <c r="N10" s="7">
        <v>0.42</v>
      </c>
      <c r="O10" s="7">
        <v>0.36</v>
      </c>
      <c r="P10" s="7">
        <v>0.45</v>
      </c>
      <c r="Q10" s="7">
        <v>0.88</v>
      </c>
      <c r="R10" s="7">
        <v>0.14000000000000001</v>
      </c>
      <c r="S10" s="7">
        <v>0.3</v>
      </c>
      <c r="T10" s="7">
        <v>0.44</v>
      </c>
      <c r="U10" s="7">
        <v>0.04</v>
      </c>
      <c r="V10" s="7">
        <v>0.38</v>
      </c>
      <c r="W10" s="7">
        <v>0.19</v>
      </c>
      <c r="X10" s="7">
        <v>0.17</v>
      </c>
      <c r="Y10" s="7">
        <v>0.19</v>
      </c>
      <c r="Z10" s="7">
        <v>0.39</v>
      </c>
      <c r="AA10" s="7">
        <v>0.45</v>
      </c>
      <c r="AB10" s="7">
        <v>0.35</v>
      </c>
      <c r="AC10" s="7">
        <v>0.6</v>
      </c>
      <c r="AD10" s="7">
        <v>0.18</v>
      </c>
      <c r="AE10" s="7">
        <v>0.45</v>
      </c>
      <c r="AF10" s="7">
        <v>1</v>
      </c>
      <c r="AG10" s="7">
        <v>0</v>
      </c>
      <c r="AH10" s="7">
        <v>0</v>
      </c>
      <c r="AI10" s="7">
        <v>0</v>
      </c>
      <c r="AJ10" s="7">
        <v>0.45</v>
      </c>
      <c r="AK10" s="7">
        <v>0.39</v>
      </c>
      <c r="AL10" s="7">
        <v>0.33</v>
      </c>
      <c r="AM10" s="7">
        <v>0.54</v>
      </c>
      <c r="AN10" s="7">
        <v>0.4</v>
      </c>
      <c r="AO10" s="7">
        <v>0.66</v>
      </c>
      <c r="AP10" s="7">
        <v>0.56999999999999995</v>
      </c>
      <c r="AQ10" s="7">
        <v>0.31</v>
      </c>
    </row>
    <row r="11" spans="1:43" x14ac:dyDescent="0.2">
      <c r="A11" s="54" t="s">
        <v>35</v>
      </c>
      <c r="B11" s="2">
        <v>279</v>
      </c>
      <c r="C11" s="2">
        <v>143</v>
      </c>
      <c r="D11" s="2">
        <v>136</v>
      </c>
      <c r="E11" s="2">
        <v>279</v>
      </c>
      <c r="F11" s="2">
        <v>116</v>
      </c>
      <c r="G11" s="2">
        <v>51</v>
      </c>
      <c r="H11" s="2">
        <v>50</v>
      </c>
      <c r="I11" s="2">
        <v>28</v>
      </c>
      <c r="J11" s="2">
        <v>33</v>
      </c>
      <c r="K11" s="2">
        <v>279</v>
      </c>
      <c r="L11" s="2">
        <v>237</v>
      </c>
      <c r="M11" s="2">
        <v>20</v>
      </c>
      <c r="N11" s="2">
        <v>14</v>
      </c>
      <c r="O11" s="2">
        <v>8</v>
      </c>
      <c r="P11" s="2">
        <v>272</v>
      </c>
      <c r="Q11" s="2">
        <v>11</v>
      </c>
      <c r="R11" s="2">
        <v>196</v>
      </c>
      <c r="S11" s="2">
        <v>12</v>
      </c>
      <c r="T11" s="2">
        <v>12</v>
      </c>
      <c r="U11" s="2">
        <v>5</v>
      </c>
      <c r="V11" s="2">
        <v>1</v>
      </c>
      <c r="W11" s="2">
        <v>16</v>
      </c>
      <c r="X11" s="2">
        <v>2</v>
      </c>
      <c r="Y11" s="2">
        <v>5</v>
      </c>
      <c r="Z11" s="2">
        <v>12</v>
      </c>
      <c r="AA11" s="2">
        <v>279</v>
      </c>
      <c r="AB11" s="2">
        <v>179</v>
      </c>
      <c r="AC11" s="2">
        <v>74</v>
      </c>
      <c r="AD11" s="2">
        <v>26</v>
      </c>
      <c r="AE11" s="2">
        <v>279</v>
      </c>
      <c r="AF11" s="2">
        <v>0</v>
      </c>
      <c r="AG11" s="2">
        <v>279</v>
      </c>
      <c r="AH11" s="2">
        <v>0</v>
      </c>
      <c r="AI11" s="2">
        <v>0</v>
      </c>
      <c r="AJ11" s="2">
        <v>279</v>
      </c>
      <c r="AK11" s="2">
        <v>96</v>
      </c>
      <c r="AL11" s="2">
        <v>39</v>
      </c>
      <c r="AM11" s="2">
        <v>26</v>
      </c>
      <c r="AN11" s="2">
        <v>32</v>
      </c>
      <c r="AO11" s="2">
        <v>12</v>
      </c>
      <c r="AP11" s="2">
        <v>29</v>
      </c>
      <c r="AQ11" s="2">
        <v>45</v>
      </c>
    </row>
    <row r="12" spans="1:43" x14ac:dyDescent="0.2">
      <c r="A12" s="54"/>
      <c r="B12" s="2">
        <v>256</v>
      </c>
      <c r="C12" s="2" t="s">
        <v>0</v>
      </c>
      <c r="D12" s="2" t="s">
        <v>0</v>
      </c>
      <c r="E12" s="2">
        <v>256</v>
      </c>
      <c r="F12" s="2" t="s">
        <v>0</v>
      </c>
      <c r="G12" s="2" t="s">
        <v>0</v>
      </c>
      <c r="H12" s="2" t="s">
        <v>0</v>
      </c>
      <c r="I12" s="2" t="s">
        <v>0</v>
      </c>
      <c r="J12" s="2" t="s">
        <v>0</v>
      </c>
      <c r="K12" s="2">
        <v>256</v>
      </c>
      <c r="L12" s="2" t="s">
        <v>0</v>
      </c>
      <c r="M12" s="2" t="s">
        <v>0</v>
      </c>
      <c r="N12" s="2" t="s">
        <v>0</v>
      </c>
      <c r="O12" s="2" t="s">
        <v>0</v>
      </c>
      <c r="P12" s="2">
        <v>249</v>
      </c>
      <c r="Q12" s="2" t="s">
        <v>0</v>
      </c>
      <c r="R12" s="2" t="s">
        <v>0</v>
      </c>
      <c r="S12" s="2" t="s">
        <v>0</v>
      </c>
      <c r="T12" s="2" t="s">
        <v>0</v>
      </c>
      <c r="U12" s="2" t="s">
        <v>0</v>
      </c>
      <c r="V12" s="2" t="s">
        <v>0</v>
      </c>
      <c r="W12" s="2" t="s">
        <v>0</v>
      </c>
      <c r="X12" s="2" t="s">
        <v>0</v>
      </c>
      <c r="Y12" s="2" t="s">
        <v>0</v>
      </c>
      <c r="Z12" s="2" t="s">
        <v>0</v>
      </c>
      <c r="AA12" s="2">
        <v>256</v>
      </c>
      <c r="AB12" s="2" t="s">
        <v>0</v>
      </c>
      <c r="AC12" s="2" t="s">
        <v>0</v>
      </c>
      <c r="AD12" s="2" t="s">
        <v>0</v>
      </c>
      <c r="AE12" s="2">
        <v>256</v>
      </c>
      <c r="AF12" s="2" t="s">
        <v>0</v>
      </c>
      <c r="AG12" s="2" t="s">
        <v>0</v>
      </c>
      <c r="AH12" s="2" t="s">
        <v>0</v>
      </c>
      <c r="AI12" s="2" t="s">
        <v>0</v>
      </c>
      <c r="AJ12" s="2">
        <v>256</v>
      </c>
      <c r="AK12" s="2" t="s">
        <v>0</v>
      </c>
      <c r="AL12" s="2" t="s">
        <v>0</v>
      </c>
      <c r="AM12" s="2" t="s">
        <v>0</v>
      </c>
      <c r="AN12" s="2" t="s">
        <v>0</v>
      </c>
      <c r="AO12" s="2" t="s">
        <v>0</v>
      </c>
      <c r="AP12" s="2" t="s">
        <v>0</v>
      </c>
      <c r="AQ12" s="2" t="s">
        <v>0</v>
      </c>
    </row>
    <row r="13" spans="1:43" x14ac:dyDescent="0.2">
      <c r="A13" s="54"/>
      <c r="B13" s="7">
        <v>0.14000000000000001</v>
      </c>
      <c r="C13" s="7">
        <v>0.15</v>
      </c>
      <c r="D13" s="7">
        <v>0.13</v>
      </c>
      <c r="E13" s="7">
        <v>0.14000000000000001</v>
      </c>
      <c r="F13" s="7">
        <v>0.2</v>
      </c>
      <c r="G13" s="7">
        <v>0.15</v>
      </c>
      <c r="H13" s="7">
        <v>0.14000000000000001</v>
      </c>
      <c r="I13" s="7">
        <v>0.1</v>
      </c>
      <c r="J13" s="7">
        <v>0.08</v>
      </c>
      <c r="K13" s="7">
        <v>0.14000000000000001</v>
      </c>
      <c r="L13" s="7">
        <v>0.14000000000000001</v>
      </c>
      <c r="M13" s="7">
        <v>0.12</v>
      </c>
      <c r="N13" s="7">
        <v>0.14000000000000001</v>
      </c>
      <c r="O13" s="7">
        <v>0.14000000000000001</v>
      </c>
      <c r="P13" s="7">
        <v>0.14000000000000001</v>
      </c>
      <c r="Q13" s="7">
        <v>0.02</v>
      </c>
      <c r="R13" s="7">
        <v>0.46</v>
      </c>
      <c r="S13" s="7">
        <v>0.09</v>
      </c>
      <c r="T13" s="7">
        <v>0.05</v>
      </c>
      <c r="U13" s="7">
        <v>7.0000000000000007E-2</v>
      </c>
      <c r="V13" s="7">
        <v>0.13</v>
      </c>
      <c r="W13" s="7">
        <v>0.23</v>
      </c>
      <c r="X13" s="7">
        <v>0.2</v>
      </c>
      <c r="Y13" s="7">
        <v>0.04</v>
      </c>
      <c r="Z13" s="7">
        <v>0.04</v>
      </c>
      <c r="AA13" s="7">
        <v>0.14000000000000001</v>
      </c>
      <c r="AB13" s="7">
        <v>0.21</v>
      </c>
      <c r="AC13" s="7">
        <v>0.08</v>
      </c>
      <c r="AD13" s="7">
        <v>0.13</v>
      </c>
      <c r="AE13" s="7">
        <v>0.14000000000000001</v>
      </c>
      <c r="AF13" s="7">
        <v>0</v>
      </c>
      <c r="AG13" s="7">
        <v>1</v>
      </c>
      <c r="AH13" s="7">
        <v>0</v>
      </c>
      <c r="AI13" s="7">
        <v>0</v>
      </c>
      <c r="AJ13" s="7">
        <v>0.14000000000000001</v>
      </c>
      <c r="AK13" s="7">
        <v>0.19</v>
      </c>
      <c r="AL13" s="7">
        <v>0.15</v>
      </c>
      <c r="AM13" s="7">
        <v>0.1</v>
      </c>
      <c r="AN13" s="7">
        <v>0.14000000000000001</v>
      </c>
      <c r="AO13" s="7">
        <v>0.05</v>
      </c>
      <c r="AP13" s="7">
        <v>0.11</v>
      </c>
      <c r="AQ13" s="7">
        <v>0.17</v>
      </c>
    </row>
    <row r="14" spans="1:43" x14ac:dyDescent="0.2">
      <c r="A14" s="54" t="s">
        <v>36</v>
      </c>
      <c r="B14" s="2">
        <v>591</v>
      </c>
      <c r="C14" s="2">
        <v>299</v>
      </c>
      <c r="D14" s="2">
        <v>293</v>
      </c>
      <c r="E14" s="2">
        <v>591</v>
      </c>
      <c r="F14" s="2">
        <v>180</v>
      </c>
      <c r="G14" s="2">
        <v>107</v>
      </c>
      <c r="H14" s="2">
        <v>117</v>
      </c>
      <c r="I14" s="2">
        <v>87</v>
      </c>
      <c r="J14" s="2">
        <v>100</v>
      </c>
      <c r="K14" s="2">
        <v>591</v>
      </c>
      <c r="L14" s="2">
        <v>463</v>
      </c>
      <c r="M14" s="2">
        <v>80</v>
      </c>
      <c r="N14" s="2">
        <v>32</v>
      </c>
      <c r="O14" s="2">
        <v>17</v>
      </c>
      <c r="P14" s="2">
        <v>575</v>
      </c>
      <c r="Q14" s="2">
        <v>41</v>
      </c>
      <c r="R14" s="2">
        <v>131</v>
      </c>
      <c r="S14" s="2">
        <v>66</v>
      </c>
      <c r="T14" s="2">
        <v>85</v>
      </c>
      <c r="U14" s="2">
        <v>58</v>
      </c>
      <c r="V14" s="2">
        <v>5</v>
      </c>
      <c r="W14" s="2">
        <v>32</v>
      </c>
      <c r="X14" s="2">
        <v>7</v>
      </c>
      <c r="Y14" s="2">
        <v>59</v>
      </c>
      <c r="Z14" s="2">
        <v>92</v>
      </c>
      <c r="AA14" s="2">
        <v>591</v>
      </c>
      <c r="AB14" s="2">
        <v>292</v>
      </c>
      <c r="AC14" s="2">
        <v>223</v>
      </c>
      <c r="AD14" s="2">
        <v>77</v>
      </c>
      <c r="AE14" s="2">
        <v>591</v>
      </c>
      <c r="AF14" s="2">
        <v>0</v>
      </c>
      <c r="AG14" s="2">
        <v>0</v>
      </c>
      <c r="AH14" s="2">
        <v>591</v>
      </c>
      <c r="AI14" s="2">
        <v>0</v>
      </c>
      <c r="AJ14" s="2">
        <v>591</v>
      </c>
      <c r="AK14" s="2">
        <v>145</v>
      </c>
      <c r="AL14" s="2">
        <v>81</v>
      </c>
      <c r="AM14" s="2">
        <v>76</v>
      </c>
      <c r="AN14" s="2">
        <v>77</v>
      </c>
      <c r="AO14" s="2">
        <v>50</v>
      </c>
      <c r="AP14" s="2">
        <v>68</v>
      </c>
      <c r="AQ14" s="2">
        <v>95</v>
      </c>
    </row>
    <row r="15" spans="1:43" x14ac:dyDescent="0.2">
      <c r="A15" s="54"/>
      <c r="B15" s="2">
        <v>606</v>
      </c>
      <c r="C15" s="2" t="s">
        <v>0</v>
      </c>
      <c r="D15" s="2" t="s">
        <v>0</v>
      </c>
      <c r="E15" s="2">
        <v>606</v>
      </c>
      <c r="F15" s="2" t="s">
        <v>0</v>
      </c>
      <c r="G15" s="2" t="s">
        <v>0</v>
      </c>
      <c r="H15" s="2" t="s">
        <v>0</v>
      </c>
      <c r="I15" s="2" t="s">
        <v>0</v>
      </c>
      <c r="J15" s="2" t="s">
        <v>0</v>
      </c>
      <c r="K15" s="2">
        <v>606</v>
      </c>
      <c r="L15" s="2" t="s">
        <v>0</v>
      </c>
      <c r="M15" s="2" t="s">
        <v>0</v>
      </c>
      <c r="N15" s="2" t="s">
        <v>0</v>
      </c>
      <c r="O15" s="2" t="s">
        <v>0</v>
      </c>
      <c r="P15" s="2">
        <v>586</v>
      </c>
      <c r="Q15" s="2" t="s">
        <v>0</v>
      </c>
      <c r="R15" s="2" t="s">
        <v>0</v>
      </c>
      <c r="S15" s="2" t="s">
        <v>0</v>
      </c>
      <c r="T15" s="2" t="s">
        <v>0</v>
      </c>
      <c r="U15" s="2" t="s">
        <v>0</v>
      </c>
      <c r="V15" s="2" t="s">
        <v>0</v>
      </c>
      <c r="W15" s="2" t="s">
        <v>0</v>
      </c>
      <c r="X15" s="2" t="s">
        <v>0</v>
      </c>
      <c r="Y15" s="2" t="s">
        <v>0</v>
      </c>
      <c r="Z15" s="2" t="s">
        <v>0</v>
      </c>
      <c r="AA15" s="2">
        <v>606</v>
      </c>
      <c r="AB15" s="2" t="s">
        <v>0</v>
      </c>
      <c r="AC15" s="2" t="s">
        <v>0</v>
      </c>
      <c r="AD15" s="2" t="s">
        <v>0</v>
      </c>
      <c r="AE15" s="2">
        <v>606</v>
      </c>
      <c r="AF15" s="2" t="s">
        <v>0</v>
      </c>
      <c r="AG15" s="2" t="s">
        <v>0</v>
      </c>
      <c r="AH15" s="2" t="s">
        <v>0</v>
      </c>
      <c r="AI15" s="2" t="s">
        <v>0</v>
      </c>
      <c r="AJ15" s="2">
        <v>606</v>
      </c>
      <c r="AK15" s="2" t="s">
        <v>0</v>
      </c>
      <c r="AL15" s="2" t="s">
        <v>0</v>
      </c>
      <c r="AM15" s="2" t="s">
        <v>0</v>
      </c>
      <c r="AN15" s="2" t="s">
        <v>0</v>
      </c>
      <c r="AO15" s="2" t="s">
        <v>0</v>
      </c>
      <c r="AP15" s="2" t="s">
        <v>0</v>
      </c>
      <c r="AQ15" s="2" t="s">
        <v>0</v>
      </c>
    </row>
    <row r="16" spans="1:43" x14ac:dyDescent="0.2">
      <c r="A16" s="54"/>
      <c r="B16" s="7">
        <v>0.28999999999999998</v>
      </c>
      <c r="C16" s="7">
        <v>0.31</v>
      </c>
      <c r="D16" s="7">
        <v>0.28000000000000003</v>
      </c>
      <c r="E16" s="7">
        <v>0.28999999999999998</v>
      </c>
      <c r="F16" s="7">
        <v>0.31</v>
      </c>
      <c r="G16" s="7">
        <v>0.32</v>
      </c>
      <c r="H16" s="7">
        <v>0.33</v>
      </c>
      <c r="I16" s="7">
        <v>0.3</v>
      </c>
      <c r="J16" s="7">
        <v>0.22</v>
      </c>
      <c r="K16" s="7">
        <v>0.28999999999999998</v>
      </c>
      <c r="L16" s="7">
        <v>0.28000000000000003</v>
      </c>
      <c r="M16" s="7">
        <v>0.47</v>
      </c>
      <c r="N16" s="7">
        <v>0.33</v>
      </c>
      <c r="O16" s="7">
        <v>0.3</v>
      </c>
      <c r="P16" s="7">
        <v>0.28999999999999998</v>
      </c>
      <c r="Q16" s="7">
        <v>7.0000000000000007E-2</v>
      </c>
      <c r="R16" s="7">
        <v>0.31</v>
      </c>
      <c r="S16" s="7">
        <v>0.52</v>
      </c>
      <c r="T16" s="7">
        <v>0.4</v>
      </c>
      <c r="U16" s="7">
        <v>0.84</v>
      </c>
      <c r="V16" s="7">
        <v>0.42</v>
      </c>
      <c r="W16" s="7">
        <v>0.45</v>
      </c>
      <c r="X16" s="7">
        <v>0.63</v>
      </c>
      <c r="Y16" s="7">
        <v>0.46</v>
      </c>
      <c r="Z16" s="7">
        <v>0.3</v>
      </c>
      <c r="AA16" s="7">
        <v>0.28999999999999998</v>
      </c>
      <c r="AB16" s="7">
        <v>0.34</v>
      </c>
      <c r="AC16" s="7">
        <v>0.24</v>
      </c>
      <c r="AD16" s="7">
        <v>0.39</v>
      </c>
      <c r="AE16" s="7">
        <v>0.28999999999999998</v>
      </c>
      <c r="AF16" s="7">
        <v>0</v>
      </c>
      <c r="AG16" s="7">
        <v>0</v>
      </c>
      <c r="AH16" s="7">
        <v>1</v>
      </c>
      <c r="AI16" s="7">
        <v>0</v>
      </c>
      <c r="AJ16" s="7">
        <v>0.28999999999999998</v>
      </c>
      <c r="AK16" s="7">
        <v>0.28999999999999998</v>
      </c>
      <c r="AL16" s="7">
        <v>0.31</v>
      </c>
      <c r="AM16" s="7">
        <v>0.3</v>
      </c>
      <c r="AN16" s="7">
        <v>0.34</v>
      </c>
      <c r="AO16" s="7">
        <v>0.21</v>
      </c>
      <c r="AP16" s="7">
        <v>0.25</v>
      </c>
      <c r="AQ16" s="7">
        <v>0.36</v>
      </c>
    </row>
    <row r="17" spans="1:43" x14ac:dyDescent="0.2">
      <c r="A17" s="54" t="s">
        <v>100</v>
      </c>
      <c r="B17" s="2">
        <v>239</v>
      </c>
      <c r="C17" s="2">
        <v>77</v>
      </c>
      <c r="D17" s="2">
        <v>162</v>
      </c>
      <c r="E17" s="2">
        <v>239</v>
      </c>
      <c r="F17" s="2">
        <v>97</v>
      </c>
      <c r="G17" s="2">
        <v>52</v>
      </c>
      <c r="H17" s="2">
        <v>35</v>
      </c>
      <c r="I17" s="2">
        <v>26</v>
      </c>
      <c r="J17" s="2">
        <v>30</v>
      </c>
      <c r="K17" s="2">
        <v>239</v>
      </c>
      <c r="L17" s="2">
        <v>200</v>
      </c>
      <c r="M17" s="2">
        <v>18</v>
      </c>
      <c r="N17" s="2">
        <v>11</v>
      </c>
      <c r="O17" s="2">
        <v>11</v>
      </c>
      <c r="P17" s="2">
        <v>228</v>
      </c>
      <c r="Q17" s="2">
        <v>20</v>
      </c>
      <c r="R17" s="2">
        <v>38</v>
      </c>
      <c r="S17" s="2">
        <v>11</v>
      </c>
      <c r="T17" s="2">
        <v>22</v>
      </c>
      <c r="U17" s="2">
        <v>3</v>
      </c>
      <c r="V17" s="2">
        <v>1</v>
      </c>
      <c r="W17" s="2">
        <v>9</v>
      </c>
      <c r="X17" s="2">
        <v>0</v>
      </c>
      <c r="Y17" s="2">
        <v>39</v>
      </c>
      <c r="Z17" s="2">
        <v>85</v>
      </c>
      <c r="AA17" s="2">
        <v>239</v>
      </c>
      <c r="AB17" s="2">
        <v>97</v>
      </c>
      <c r="AC17" s="2">
        <v>82</v>
      </c>
      <c r="AD17" s="2">
        <v>59</v>
      </c>
      <c r="AE17" s="2">
        <v>239</v>
      </c>
      <c r="AF17" s="2">
        <v>0</v>
      </c>
      <c r="AG17" s="2">
        <v>0</v>
      </c>
      <c r="AH17" s="2">
        <v>0</v>
      </c>
      <c r="AI17" s="2">
        <v>239</v>
      </c>
      <c r="AJ17" s="2">
        <v>239</v>
      </c>
      <c r="AK17" s="2">
        <v>63</v>
      </c>
      <c r="AL17" s="2">
        <v>56</v>
      </c>
      <c r="AM17" s="2">
        <v>15</v>
      </c>
      <c r="AN17" s="2">
        <v>25</v>
      </c>
      <c r="AO17" s="2">
        <v>20</v>
      </c>
      <c r="AP17" s="2">
        <v>18</v>
      </c>
      <c r="AQ17" s="2">
        <v>41</v>
      </c>
    </row>
    <row r="18" spans="1:43" x14ac:dyDescent="0.2">
      <c r="A18" s="54"/>
      <c r="B18" s="2">
        <v>226</v>
      </c>
      <c r="C18" s="2" t="s">
        <v>0</v>
      </c>
      <c r="D18" s="2" t="s">
        <v>0</v>
      </c>
      <c r="E18" s="2">
        <v>226</v>
      </c>
      <c r="F18" s="2" t="s">
        <v>0</v>
      </c>
      <c r="G18" s="2" t="s">
        <v>0</v>
      </c>
      <c r="H18" s="2" t="s">
        <v>0</v>
      </c>
      <c r="I18" s="2" t="s">
        <v>0</v>
      </c>
      <c r="J18" s="2" t="s">
        <v>0</v>
      </c>
      <c r="K18" s="2">
        <v>226</v>
      </c>
      <c r="L18" s="2" t="s">
        <v>0</v>
      </c>
      <c r="M18" s="2" t="s">
        <v>0</v>
      </c>
      <c r="N18" s="2" t="s">
        <v>0</v>
      </c>
      <c r="O18" s="2" t="s">
        <v>0</v>
      </c>
      <c r="P18" s="2">
        <v>215</v>
      </c>
      <c r="Q18" s="2" t="s">
        <v>0</v>
      </c>
      <c r="R18" s="2" t="s">
        <v>0</v>
      </c>
      <c r="S18" s="2" t="s">
        <v>0</v>
      </c>
      <c r="T18" s="2" t="s">
        <v>0</v>
      </c>
      <c r="U18" s="2" t="s">
        <v>0</v>
      </c>
      <c r="V18" s="2" t="s">
        <v>0</v>
      </c>
      <c r="W18" s="2" t="s">
        <v>0</v>
      </c>
      <c r="X18" s="2" t="s">
        <v>0</v>
      </c>
      <c r="Y18" s="2" t="s">
        <v>0</v>
      </c>
      <c r="Z18" s="2" t="s">
        <v>0</v>
      </c>
      <c r="AA18" s="2">
        <v>226</v>
      </c>
      <c r="AB18" s="2" t="s">
        <v>0</v>
      </c>
      <c r="AC18" s="2" t="s">
        <v>0</v>
      </c>
      <c r="AD18" s="2" t="s">
        <v>0</v>
      </c>
      <c r="AE18" s="2">
        <v>226</v>
      </c>
      <c r="AF18" s="2" t="s">
        <v>0</v>
      </c>
      <c r="AG18" s="2" t="s">
        <v>0</v>
      </c>
      <c r="AH18" s="2" t="s">
        <v>0</v>
      </c>
      <c r="AI18" s="2" t="s">
        <v>0</v>
      </c>
      <c r="AJ18" s="2">
        <v>226</v>
      </c>
      <c r="AK18" s="2" t="s">
        <v>0</v>
      </c>
      <c r="AL18" s="2" t="s">
        <v>0</v>
      </c>
      <c r="AM18" s="2" t="s">
        <v>0</v>
      </c>
      <c r="AN18" s="2" t="s">
        <v>0</v>
      </c>
      <c r="AO18" s="2" t="s">
        <v>0</v>
      </c>
      <c r="AP18" s="2" t="s">
        <v>0</v>
      </c>
      <c r="AQ18" s="2" t="s">
        <v>0</v>
      </c>
    </row>
    <row r="19" spans="1:43" x14ac:dyDescent="0.2">
      <c r="A19" s="54"/>
      <c r="B19" s="7">
        <v>0.12</v>
      </c>
      <c r="C19" s="7">
        <v>0.08</v>
      </c>
      <c r="D19" s="7">
        <v>0.16</v>
      </c>
      <c r="E19" s="7">
        <v>0.12</v>
      </c>
      <c r="F19" s="7">
        <v>0.17</v>
      </c>
      <c r="G19" s="7">
        <v>0.15</v>
      </c>
      <c r="H19" s="7">
        <v>0.1</v>
      </c>
      <c r="I19" s="7">
        <v>0.09</v>
      </c>
      <c r="J19" s="7">
        <v>7.0000000000000007E-2</v>
      </c>
      <c r="K19" s="7">
        <v>0.12</v>
      </c>
      <c r="L19" s="7">
        <v>0.12</v>
      </c>
      <c r="M19" s="7">
        <v>0.1</v>
      </c>
      <c r="N19" s="7">
        <v>0.11</v>
      </c>
      <c r="O19" s="7">
        <v>0.19</v>
      </c>
      <c r="P19" s="7">
        <v>0.12</v>
      </c>
      <c r="Q19" s="7">
        <v>0.03</v>
      </c>
      <c r="R19" s="7">
        <v>0.09</v>
      </c>
      <c r="S19" s="7">
        <v>0.09</v>
      </c>
      <c r="T19" s="7">
        <v>0.1</v>
      </c>
      <c r="U19" s="7">
        <v>0.05</v>
      </c>
      <c r="V19" s="7">
        <v>7.0000000000000007E-2</v>
      </c>
      <c r="W19" s="7">
        <v>0.13</v>
      </c>
      <c r="X19" s="7">
        <v>0</v>
      </c>
      <c r="Y19" s="7">
        <v>0.3</v>
      </c>
      <c r="Z19" s="7">
        <v>0.28000000000000003</v>
      </c>
      <c r="AA19" s="7">
        <v>0.12</v>
      </c>
      <c r="AB19" s="7">
        <v>0.11</v>
      </c>
      <c r="AC19" s="7">
        <v>0.09</v>
      </c>
      <c r="AD19" s="7">
        <v>0.3</v>
      </c>
      <c r="AE19" s="7">
        <v>0.12</v>
      </c>
      <c r="AF19" s="7">
        <v>0</v>
      </c>
      <c r="AG19" s="7">
        <v>0</v>
      </c>
      <c r="AH19" s="7">
        <v>0</v>
      </c>
      <c r="AI19" s="7">
        <v>1</v>
      </c>
      <c r="AJ19" s="7">
        <v>0.12</v>
      </c>
      <c r="AK19" s="7">
        <v>0.13</v>
      </c>
      <c r="AL19" s="7">
        <v>0.21</v>
      </c>
      <c r="AM19" s="7">
        <v>0.06</v>
      </c>
      <c r="AN19" s="7">
        <v>0.11</v>
      </c>
      <c r="AO19" s="7">
        <v>0.08</v>
      </c>
      <c r="AP19" s="7">
        <v>7.0000000000000007E-2</v>
      </c>
      <c r="AQ19" s="7">
        <v>0.16</v>
      </c>
    </row>
    <row r="21" spans="1:43" ht="12.75" x14ac:dyDescent="0.2">
      <c r="A21" s="27" t="s">
        <v>233</v>
      </c>
    </row>
  </sheetData>
  <mergeCells count="13">
    <mergeCell ref="A17:A19"/>
    <mergeCell ref="A5:A7"/>
    <mergeCell ref="A8:A10"/>
    <mergeCell ref="A11:A13"/>
    <mergeCell ref="A14:A16"/>
    <mergeCell ref="AE1:AI1"/>
    <mergeCell ref="AJ1:AQ1"/>
    <mergeCell ref="K1:O1"/>
    <mergeCell ref="P1:Z1"/>
    <mergeCell ref="AA1:AD1"/>
    <mergeCell ref="A1:A2"/>
    <mergeCell ref="B1:D1"/>
    <mergeCell ref="E1:J1"/>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101</v>
      </c>
      <c r="AA2" s="6" t="s">
        <v>9</v>
      </c>
      <c r="AB2" s="5" t="s">
        <v>31</v>
      </c>
      <c r="AC2" s="5" t="s">
        <v>32</v>
      </c>
      <c r="AD2" s="5" t="s">
        <v>33</v>
      </c>
      <c r="AE2" s="6" t="s">
        <v>9</v>
      </c>
      <c r="AF2" s="5" t="s">
        <v>34</v>
      </c>
      <c r="AG2" s="5" t="s">
        <v>35</v>
      </c>
      <c r="AH2" s="5" t="s">
        <v>36</v>
      </c>
      <c r="AI2" s="5" t="s">
        <v>102</v>
      </c>
      <c r="AJ2" s="6" t="s">
        <v>9</v>
      </c>
      <c r="AK2" s="5" t="s">
        <v>37</v>
      </c>
      <c r="AL2" s="5" t="s">
        <v>38</v>
      </c>
      <c r="AM2" s="5" t="s">
        <v>39</v>
      </c>
      <c r="AN2" s="5" t="s">
        <v>40</v>
      </c>
      <c r="AO2" s="5" t="s">
        <v>41</v>
      </c>
      <c r="AP2" s="5" t="s">
        <v>42</v>
      </c>
      <c r="AQ2" s="5" t="s">
        <v>43</v>
      </c>
    </row>
    <row r="3" spans="1:43" x14ac:dyDescent="0.2">
      <c r="A3" s="59" t="s">
        <v>103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104</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105</v>
      </c>
      <c r="B8" s="2">
        <v>1274</v>
      </c>
      <c r="C8" s="2">
        <v>647</v>
      </c>
      <c r="D8" s="2">
        <v>627</v>
      </c>
      <c r="E8" s="2">
        <v>1274</v>
      </c>
      <c r="F8" s="2">
        <v>393</v>
      </c>
      <c r="G8" s="2">
        <v>195</v>
      </c>
      <c r="H8" s="2">
        <v>223</v>
      </c>
      <c r="I8" s="2">
        <v>190</v>
      </c>
      <c r="J8" s="2">
        <v>274</v>
      </c>
      <c r="K8" s="2">
        <v>1274</v>
      </c>
      <c r="L8" s="2">
        <v>1075</v>
      </c>
      <c r="M8" s="2">
        <v>107</v>
      </c>
      <c r="N8" s="2">
        <v>52</v>
      </c>
      <c r="O8" s="2">
        <v>39</v>
      </c>
      <c r="P8" s="2">
        <v>1235</v>
      </c>
      <c r="Q8" s="2">
        <v>379</v>
      </c>
      <c r="R8" s="2">
        <v>296</v>
      </c>
      <c r="S8" s="2">
        <v>90</v>
      </c>
      <c r="T8" s="2">
        <v>146</v>
      </c>
      <c r="U8" s="2">
        <v>47</v>
      </c>
      <c r="V8" s="2">
        <v>7</v>
      </c>
      <c r="W8" s="2">
        <v>44</v>
      </c>
      <c r="X8" s="2">
        <v>7</v>
      </c>
      <c r="Y8" s="2">
        <v>36</v>
      </c>
      <c r="Z8" s="2">
        <v>184</v>
      </c>
      <c r="AA8" s="2">
        <v>1274</v>
      </c>
      <c r="AB8" s="2">
        <v>643</v>
      </c>
      <c r="AC8" s="2">
        <v>631</v>
      </c>
      <c r="AD8" s="2">
        <v>0</v>
      </c>
      <c r="AE8" s="2">
        <v>1274</v>
      </c>
      <c r="AF8" s="2">
        <v>582</v>
      </c>
      <c r="AG8" s="2">
        <v>183</v>
      </c>
      <c r="AH8" s="2">
        <v>378</v>
      </c>
      <c r="AI8" s="2">
        <v>131</v>
      </c>
      <c r="AJ8" s="2">
        <v>1274</v>
      </c>
      <c r="AK8" s="2">
        <v>338</v>
      </c>
      <c r="AL8" s="2">
        <v>165</v>
      </c>
      <c r="AM8" s="2">
        <v>170</v>
      </c>
      <c r="AN8" s="2">
        <v>156</v>
      </c>
      <c r="AO8" s="2">
        <v>140</v>
      </c>
      <c r="AP8" s="2">
        <v>168</v>
      </c>
      <c r="AQ8" s="2">
        <v>138</v>
      </c>
    </row>
    <row r="9" spans="1:43" x14ac:dyDescent="0.2">
      <c r="A9" s="54"/>
      <c r="B9" s="2">
        <v>1254</v>
      </c>
      <c r="C9" s="2" t="s">
        <v>0</v>
      </c>
      <c r="D9" s="2" t="s">
        <v>0</v>
      </c>
      <c r="E9" s="2">
        <v>1254</v>
      </c>
      <c r="F9" s="2" t="s">
        <v>0</v>
      </c>
      <c r="G9" s="2" t="s">
        <v>0</v>
      </c>
      <c r="H9" s="2" t="s">
        <v>0</v>
      </c>
      <c r="I9" s="2" t="s">
        <v>0</v>
      </c>
      <c r="J9" s="2" t="s">
        <v>0</v>
      </c>
      <c r="K9" s="2">
        <v>1254</v>
      </c>
      <c r="L9" s="2" t="s">
        <v>0</v>
      </c>
      <c r="M9" s="2" t="s">
        <v>0</v>
      </c>
      <c r="N9" s="2" t="s">
        <v>0</v>
      </c>
      <c r="O9" s="2" t="s">
        <v>0</v>
      </c>
      <c r="P9" s="2">
        <v>1210</v>
      </c>
      <c r="Q9" s="2" t="s">
        <v>0</v>
      </c>
      <c r="R9" s="2" t="s">
        <v>0</v>
      </c>
      <c r="S9" s="2" t="s">
        <v>0</v>
      </c>
      <c r="T9" s="2" t="s">
        <v>0</v>
      </c>
      <c r="U9" s="2" t="s">
        <v>0</v>
      </c>
      <c r="V9" s="2" t="s">
        <v>0</v>
      </c>
      <c r="W9" s="2" t="s">
        <v>0</v>
      </c>
      <c r="X9" s="2" t="s">
        <v>0</v>
      </c>
      <c r="Y9" s="2" t="s">
        <v>0</v>
      </c>
      <c r="Z9" s="2" t="s">
        <v>0</v>
      </c>
      <c r="AA9" s="2">
        <v>1254</v>
      </c>
      <c r="AB9" s="2" t="s">
        <v>0</v>
      </c>
      <c r="AC9" s="2" t="s">
        <v>0</v>
      </c>
      <c r="AD9" s="2" t="s">
        <v>0</v>
      </c>
      <c r="AE9" s="2">
        <v>1254</v>
      </c>
      <c r="AF9" s="2" t="s">
        <v>0</v>
      </c>
      <c r="AG9" s="2" t="s">
        <v>0</v>
      </c>
      <c r="AH9" s="2" t="s">
        <v>0</v>
      </c>
      <c r="AI9" s="2" t="s">
        <v>0</v>
      </c>
      <c r="AJ9" s="2">
        <v>1254</v>
      </c>
      <c r="AK9" s="2" t="s">
        <v>0</v>
      </c>
      <c r="AL9" s="2" t="s">
        <v>0</v>
      </c>
      <c r="AM9" s="2" t="s">
        <v>0</v>
      </c>
      <c r="AN9" s="2" t="s">
        <v>0</v>
      </c>
      <c r="AO9" s="2" t="s">
        <v>0</v>
      </c>
      <c r="AP9" s="2" t="s">
        <v>0</v>
      </c>
      <c r="AQ9" s="2" t="s">
        <v>0</v>
      </c>
    </row>
    <row r="10" spans="1:43" x14ac:dyDescent="0.2">
      <c r="A10" s="54"/>
      <c r="B10" s="7">
        <v>0.63</v>
      </c>
      <c r="C10" s="7">
        <v>0.66</v>
      </c>
      <c r="D10" s="7">
        <v>0.61</v>
      </c>
      <c r="E10" s="7">
        <v>0.63</v>
      </c>
      <c r="F10" s="7">
        <v>0.68</v>
      </c>
      <c r="G10" s="7">
        <v>0.57999999999999996</v>
      </c>
      <c r="H10" s="7">
        <v>0.62</v>
      </c>
      <c r="I10" s="7">
        <v>0.65</v>
      </c>
      <c r="J10" s="7">
        <v>0.62</v>
      </c>
      <c r="K10" s="7">
        <v>0.63</v>
      </c>
      <c r="L10" s="7">
        <v>0.64</v>
      </c>
      <c r="M10" s="7">
        <v>0.63</v>
      </c>
      <c r="N10" s="7">
        <v>0.54</v>
      </c>
      <c r="O10" s="7">
        <v>0.7</v>
      </c>
      <c r="P10" s="7">
        <v>0.63</v>
      </c>
      <c r="Q10" s="7">
        <v>0.64</v>
      </c>
      <c r="R10" s="7">
        <v>0.7</v>
      </c>
      <c r="S10" s="7">
        <v>0.71</v>
      </c>
      <c r="T10" s="7">
        <v>0.69</v>
      </c>
      <c r="U10" s="7">
        <v>0.69</v>
      </c>
      <c r="V10" s="7">
        <v>0.63</v>
      </c>
      <c r="W10" s="7">
        <v>0.63</v>
      </c>
      <c r="X10" s="7">
        <v>0.63</v>
      </c>
      <c r="Y10" s="7">
        <v>0.28000000000000003</v>
      </c>
      <c r="Z10" s="7">
        <v>0.6</v>
      </c>
      <c r="AA10" s="7">
        <v>0.63</v>
      </c>
      <c r="AB10" s="7">
        <v>0.74</v>
      </c>
      <c r="AC10" s="7">
        <v>0.67</v>
      </c>
      <c r="AD10" s="7">
        <v>0</v>
      </c>
      <c r="AE10" s="7">
        <v>0.63</v>
      </c>
      <c r="AF10" s="7">
        <v>0.65</v>
      </c>
      <c r="AG10" s="7">
        <v>0.66</v>
      </c>
      <c r="AH10" s="7">
        <v>0.64</v>
      </c>
      <c r="AI10" s="7">
        <v>0.55000000000000004</v>
      </c>
      <c r="AJ10" s="7">
        <v>0.63</v>
      </c>
      <c r="AK10" s="7">
        <v>0.68</v>
      </c>
      <c r="AL10" s="7">
        <v>0.63</v>
      </c>
      <c r="AM10" s="7">
        <v>0.67</v>
      </c>
      <c r="AN10" s="7">
        <v>0.7</v>
      </c>
      <c r="AO10" s="7">
        <v>0.57999999999999996</v>
      </c>
      <c r="AP10" s="7">
        <v>0.62</v>
      </c>
      <c r="AQ10" s="7">
        <v>0.53</v>
      </c>
    </row>
    <row r="11" spans="1:43" x14ac:dyDescent="0.2">
      <c r="A11" s="54" t="s">
        <v>106</v>
      </c>
      <c r="B11" s="2">
        <v>534</v>
      </c>
      <c r="C11" s="2">
        <v>252</v>
      </c>
      <c r="D11" s="2">
        <v>282</v>
      </c>
      <c r="E11" s="2">
        <v>534</v>
      </c>
      <c r="F11" s="2">
        <v>102</v>
      </c>
      <c r="G11" s="2">
        <v>85</v>
      </c>
      <c r="H11" s="2">
        <v>101</v>
      </c>
      <c r="I11" s="2">
        <v>84</v>
      </c>
      <c r="J11" s="2">
        <v>162</v>
      </c>
      <c r="K11" s="2">
        <v>534</v>
      </c>
      <c r="L11" s="2">
        <v>460</v>
      </c>
      <c r="M11" s="2">
        <v>41</v>
      </c>
      <c r="N11" s="2">
        <v>32</v>
      </c>
      <c r="O11" s="2">
        <v>1</v>
      </c>
      <c r="P11" s="2">
        <v>533</v>
      </c>
      <c r="Q11" s="2">
        <v>199</v>
      </c>
      <c r="R11" s="2">
        <v>93</v>
      </c>
      <c r="S11" s="2">
        <v>29</v>
      </c>
      <c r="T11" s="2">
        <v>59</v>
      </c>
      <c r="U11" s="2">
        <v>16</v>
      </c>
      <c r="V11" s="2">
        <v>3</v>
      </c>
      <c r="W11" s="2">
        <v>21</v>
      </c>
      <c r="X11" s="2">
        <v>3</v>
      </c>
      <c r="Y11" s="2">
        <v>16</v>
      </c>
      <c r="Z11" s="2">
        <v>93</v>
      </c>
      <c r="AA11" s="2">
        <v>534</v>
      </c>
      <c r="AB11" s="2">
        <v>227</v>
      </c>
      <c r="AC11" s="2">
        <v>308</v>
      </c>
      <c r="AD11" s="2">
        <v>0</v>
      </c>
      <c r="AE11" s="2">
        <v>534</v>
      </c>
      <c r="AF11" s="2">
        <v>279</v>
      </c>
      <c r="AG11" s="2">
        <v>70</v>
      </c>
      <c r="AH11" s="2">
        <v>136</v>
      </c>
      <c r="AI11" s="2">
        <v>49</v>
      </c>
      <c r="AJ11" s="2">
        <v>534</v>
      </c>
      <c r="AK11" s="2">
        <v>96</v>
      </c>
      <c r="AL11" s="2">
        <v>47</v>
      </c>
      <c r="AM11" s="2">
        <v>70</v>
      </c>
      <c r="AN11" s="2">
        <v>44</v>
      </c>
      <c r="AO11" s="2">
        <v>95</v>
      </c>
      <c r="AP11" s="2">
        <v>94</v>
      </c>
      <c r="AQ11" s="2">
        <v>87</v>
      </c>
    </row>
    <row r="12" spans="1:43" x14ac:dyDescent="0.2">
      <c r="A12" s="54"/>
      <c r="B12" s="2">
        <v>575</v>
      </c>
      <c r="C12" s="2" t="s">
        <v>0</v>
      </c>
      <c r="D12" s="2" t="s">
        <v>0</v>
      </c>
      <c r="E12" s="2">
        <v>575</v>
      </c>
      <c r="F12" s="2" t="s">
        <v>0</v>
      </c>
      <c r="G12" s="2" t="s">
        <v>0</v>
      </c>
      <c r="H12" s="2" t="s">
        <v>0</v>
      </c>
      <c r="I12" s="2" t="s">
        <v>0</v>
      </c>
      <c r="J12" s="2" t="s">
        <v>0</v>
      </c>
      <c r="K12" s="2">
        <v>575</v>
      </c>
      <c r="L12" s="2" t="s">
        <v>0</v>
      </c>
      <c r="M12" s="2" t="s">
        <v>0</v>
      </c>
      <c r="N12" s="2" t="s">
        <v>0</v>
      </c>
      <c r="O12" s="2" t="s">
        <v>0</v>
      </c>
      <c r="P12" s="2">
        <v>573</v>
      </c>
      <c r="Q12" s="2" t="s">
        <v>0</v>
      </c>
      <c r="R12" s="2" t="s">
        <v>0</v>
      </c>
      <c r="S12" s="2" t="s">
        <v>0</v>
      </c>
      <c r="T12" s="2" t="s">
        <v>0</v>
      </c>
      <c r="U12" s="2" t="s">
        <v>0</v>
      </c>
      <c r="V12" s="2" t="s">
        <v>0</v>
      </c>
      <c r="W12" s="2" t="s">
        <v>0</v>
      </c>
      <c r="X12" s="2" t="s">
        <v>0</v>
      </c>
      <c r="Y12" s="2" t="s">
        <v>0</v>
      </c>
      <c r="Z12" s="2" t="s">
        <v>0</v>
      </c>
      <c r="AA12" s="2">
        <v>575</v>
      </c>
      <c r="AB12" s="2" t="s">
        <v>0</v>
      </c>
      <c r="AC12" s="2" t="s">
        <v>0</v>
      </c>
      <c r="AD12" s="2" t="s">
        <v>0</v>
      </c>
      <c r="AE12" s="2">
        <v>575</v>
      </c>
      <c r="AF12" s="2" t="s">
        <v>0</v>
      </c>
      <c r="AG12" s="2" t="s">
        <v>0</v>
      </c>
      <c r="AH12" s="2" t="s">
        <v>0</v>
      </c>
      <c r="AI12" s="2" t="s">
        <v>0</v>
      </c>
      <c r="AJ12" s="2">
        <v>575</v>
      </c>
      <c r="AK12" s="2" t="s">
        <v>0</v>
      </c>
      <c r="AL12" s="2" t="s">
        <v>0</v>
      </c>
      <c r="AM12" s="2" t="s">
        <v>0</v>
      </c>
      <c r="AN12" s="2" t="s">
        <v>0</v>
      </c>
      <c r="AO12" s="2" t="s">
        <v>0</v>
      </c>
      <c r="AP12" s="2" t="s">
        <v>0</v>
      </c>
      <c r="AQ12" s="2" t="s">
        <v>0</v>
      </c>
    </row>
    <row r="13" spans="1:43" x14ac:dyDescent="0.2">
      <c r="A13" s="54"/>
      <c r="B13" s="7">
        <v>0.27</v>
      </c>
      <c r="C13" s="7">
        <v>0.26</v>
      </c>
      <c r="D13" s="7">
        <v>0.27</v>
      </c>
      <c r="E13" s="7">
        <v>0.27</v>
      </c>
      <c r="F13" s="7">
        <v>0.18</v>
      </c>
      <c r="G13" s="7">
        <v>0.25</v>
      </c>
      <c r="H13" s="7">
        <v>0.28000000000000003</v>
      </c>
      <c r="I13" s="7">
        <v>0.28999999999999998</v>
      </c>
      <c r="J13" s="7">
        <v>0.36</v>
      </c>
      <c r="K13" s="7">
        <v>0.27</v>
      </c>
      <c r="L13" s="7">
        <v>0.27</v>
      </c>
      <c r="M13" s="7">
        <v>0.24</v>
      </c>
      <c r="N13" s="7">
        <v>0.33</v>
      </c>
      <c r="O13" s="7">
        <v>0.02</v>
      </c>
      <c r="P13" s="7">
        <v>0.27</v>
      </c>
      <c r="Q13" s="7">
        <v>0.33</v>
      </c>
      <c r="R13" s="7">
        <v>0.22</v>
      </c>
      <c r="S13" s="7">
        <v>0.23</v>
      </c>
      <c r="T13" s="7">
        <v>0.28000000000000003</v>
      </c>
      <c r="U13" s="7">
        <v>0.24</v>
      </c>
      <c r="V13" s="7">
        <v>0.3</v>
      </c>
      <c r="W13" s="7">
        <v>0.3</v>
      </c>
      <c r="X13" s="7">
        <v>0.3</v>
      </c>
      <c r="Y13" s="7">
        <v>0.13</v>
      </c>
      <c r="Z13" s="7">
        <v>0.3</v>
      </c>
      <c r="AA13" s="7">
        <v>0.27</v>
      </c>
      <c r="AB13" s="7">
        <v>0.26</v>
      </c>
      <c r="AC13" s="7">
        <v>0.33</v>
      </c>
      <c r="AD13" s="7">
        <v>0</v>
      </c>
      <c r="AE13" s="7">
        <v>0.27</v>
      </c>
      <c r="AF13" s="7">
        <v>0.31</v>
      </c>
      <c r="AG13" s="7">
        <v>0.25</v>
      </c>
      <c r="AH13" s="7">
        <v>0.23</v>
      </c>
      <c r="AI13" s="7">
        <v>0.21</v>
      </c>
      <c r="AJ13" s="7">
        <v>0.27</v>
      </c>
      <c r="AK13" s="7">
        <v>0.19</v>
      </c>
      <c r="AL13" s="7">
        <v>0.18</v>
      </c>
      <c r="AM13" s="7">
        <v>0.28000000000000003</v>
      </c>
      <c r="AN13" s="7">
        <v>0.2</v>
      </c>
      <c r="AO13" s="7">
        <v>0.39</v>
      </c>
      <c r="AP13" s="7">
        <v>0.35</v>
      </c>
      <c r="AQ13" s="7">
        <v>0.33</v>
      </c>
    </row>
    <row r="14" spans="1:43" x14ac:dyDescent="0.2">
      <c r="A14" s="54" t="s">
        <v>107</v>
      </c>
      <c r="B14" s="2">
        <v>134</v>
      </c>
      <c r="C14" s="2">
        <v>61</v>
      </c>
      <c r="D14" s="2">
        <v>73</v>
      </c>
      <c r="E14" s="2">
        <v>134</v>
      </c>
      <c r="F14" s="2">
        <v>49</v>
      </c>
      <c r="G14" s="2">
        <v>38</v>
      </c>
      <c r="H14" s="2">
        <v>26</v>
      </c>
      <c r="I14" s="2">
        <v>13</v>
      </c>
      <c r="J14" s="2">
        <v>8</v>
      </c>
      <c r="K14" s="2">
        <v>134</v>
      </c>
      <c r="L14" s="2">
        <v>105</v>
      </c>
      <c r="M14" s="2">
        <v>14</v>
      </c>
      <c r="N14" s="2">
        <v>6</v>
      </c>
      <c r="O14" s="2">
        <v>9</v>
      </c>
      <c r="P14" s="2">
        <v>124</v>
      </c>
      <c r="Q14" s="2">
        <v>12</v>
      </c>
      <c r="R14" s="2">
        <v>26</v>
      </c>
      <c r="S14" s="2">
        <v>2</v>
      </c>
      <c r="T14" s="2">
        <v>4</v>
      </c>
      <c r="U14" s="2">
        <v>4</v>
      </c>
      <c r="V14" s="2">
        <v>0</v>
      </c>
      <c r="W14" s="2">
        <v>3</v>
      </c>
      <c r="X14" s="2">
        <v>1</v>
      </c>
      <c r="Y14" s="2">
        <v>53</v>
      </c>
      <c r="Z14" s="2">
        <v>20</v>
      </c>
      <c r="AA14" s="2">
        <v>134</v>
      </c>
      <c r="AB14" s="2">
        <v>0</v>
      </c>
      <c r="AC14" s="2">
        <v>0</v>
      </c>
      <c r="AD14" s="2">
        <v>134</v>
      </c>
      <c r="AE14" s="2">
        <v>134</v>
      </c>
      <c r="AF14" s="2">
        <v>29</v>
      </c>
      <c r="AG14" s="2">
        <v>19</v>
      </c>
      <c r="AH14" s="2">
        <v>47</v>
      </c>
      <c r="AI14" s="2">
        <v>39</v>
      </c>
      <c r="AJ14" s="2">
        <v>134</v>
      </c>
      <c r="AK14" s="2">
        <v>35</v>
      </c>
      <c r="AL14" s="2">
        <v>35</v>
      </c>
      <c r="AM14" s="2">
        <v>10</v>
      </c>
      <c r="AN14" s="2">
        <v>19</v>
      </c>
      <c r="AO14" s="2">
        <v>6</v>
      </c>
      <c r="AP14" s="2">
        <v>6</v>
      </c>
      <c r="AQ14" s="2">
        <v>24</v>
      </c>
    </row>
    <row r="15" spans="1:43" x14ac:dyDescent="0.2">
      <c r="A15" s="54"/>
      <c r="B15" s="2">
        <v>119</v>
      </c>
      <c r="C15" s="2" t="s">
        <v>0</v>
      </c>
      <c r="D15" s="2" t="s">
        <v>0</v>
      </c>
      <c r="E15" s="2">
        <v>119</v>
      </c>
      <c r="F15" s="2" t="s">
        <v>0</v>
      </c>
      <c r="G15" s="2" t="s">
        <v>0</v>
      </c>
      <c r="H15" s="2" t="s">
        <v>0</v>
      </c>
      <c r="I15" s="2" t="s">
        <v>0</v>
      </c>
      <c r="J15" s="2" t="s">
        <v>0</v>
      </c>
      <c r="K15" s="2">
        <v>119</v>
      </c>
      <c r="L15" s="2" t="s">
        <v>0</v>
      </c>
      <c r="M15" s="2" t="s">
        <v>0</v>
      </c>
      <c r="N15" s="2" t="s">
        <v>0</v>
      </c>
      <c r="O15" s="2" t="s">
        <v>0</v>
      </c>
      <c r="P15" s="2">
        <v>109</v>
      </c>
      <c r="Q15" s="2" t="s">
        <v>0</v>
      </c>
      <c r="R15" s="2" t="s">
        <v>0</v>
      </c>
      <c r="S15" s="2" t="s">
        <v>0</v>
      </c>
      <c r="T15" s="2" t="s">
        <v>0</v>
      </c>
      <c r="U15" s="2" t="s">
        <v>0</v>
      </c>
      <c r="V15" s="2" t="s">
        <v>0</v>
      </c>
      <c r="W15" s="2" t="s">
        <v>0</v>
      </c>
      <c r="X15" s="2" t="s">
        <v>0</v>
      </c>
      <c r="Y15" s="2" t="s">
        <v>0</v>
      </c>
      <c r="Z15" s="2" t="s">
        <v>0</v>
      </c>
      <c r="AA15" s="2">
        <v>119</v>
      </c>
      <c r="AB15" s="2" t="s">
        <v>0</v>
      </c>
      <c r="AC15" s="2" t="s">
        <v>0</v>
      </c>
      <c r="AD15" s="2" t="s">
        <v>0</v>
      </c>
      <c r="AE15" s="2">
        <v>119</v>
      </c>
      <c r="AF15" s="2" t="s">
        <v>0</v>
      </c>
      <c r="AG15" s="2" t="s">
        <v>0</v>
      </c>
      <c r="AH15" s="2" t="s">
        <v>0</v>
      </c>
      <c r="AI15" s="2" t="s">
        <v>0</v>
      </c>
      <c r="AJ15" s="2">
        <v>119</v>
      </c>
      <c r="AK15" s="2" t="s">
        <v>0</v>
      </c>
      <c r="AL15" s="2" t="s">
        <v>0</v>
      </c>
      <c r="AM15" s="2" t="s">
        <v>0</v>
      </c>
      <c r="AN15" s="2" t="s">
        <v>0</v>
      </c>
      <c r="AO15" s="2" t="s">
        <v>0</v>
      </c>
      <c r="AP15" s="2" t="s">
        <v>0</v>
      </c>
      <c r="AQ15" s="2" t="s">
        <v>0</v>
      </c>
    </row>
    <row r="16" spans="1:43" x14ac:dyDescent="0.2">
      <c r="A16" s="54"/>
      <c r="B16" s="7">
        <v>7.0000000000000007E-2</v>
      </c>
      <c r="C16" s="7">
        <v>0.06</v>
      </c>
      <c r="D16" s="7">
        <v>7.0000000000000007E-2</v>
      </c>
      <c r="E16" s="7">
        <v>7.0000000000000007E-2</v>
      </c>
      <c r="F16" s="7">
        <v>0.09</v>
      </c>
      <c r="G16" s="7">
        <v>0.11</v>
      </c>
      <c r="H16" s="7">
        <v>7.0000000000000007E-2</v>
      </c>
      <c r="I16" s="7">
        <v>0.04</v>
      </c>
      <c r="J16" s="7">
        <v>0.02</v>
      </c>
      <c r="K16" s="7">
        <v>7.0000000000000007E-2</v>
      </c>
      <c r="L16" s="7">
        <v>0.06</v>
      </c>
      <c r="M16" s="7">
        <v>0.08</v>
      </c>
      <c r="N16" s="7">
        <v>7.0000000000000007E-2</v>
      </c>
      <c r="O16" s="7">
        <v>0.17</v>
      </c>
      <c r="P16" s="7">
        <v>0.06</v>
      </c>
      <c r="Q16" s="7">
        <v>0.02</v>
      </c>
      <c r="R16" s="7">
        <v>0.06</v>
      </c>
      <c r="S16" s="7">
        <v>0.02</v>
      </c>
      <c r="T16" s="7">
        <v>0.02</v>
      </c>
      <c r="U16" s="7">
        <v>0.05</v>
      </c>
      <c r="V16" s="7">
        <v>0</v>
      </c>
      <c r="W16" s="7">
        <v>0.04</v>
      </c>
      <c r="X16" s="7">
        <v>7.0000000000000007E-2</v>
      </c>
      <c r="Y16" s="7">
        <v>0.42</v>
      </c>
      <c r="Z16" s="7">
        <v>0.06</v>
      </c>
      <c r="AA16" s="7">
        <v>7.0000000000000007E-2</v>
      </c>
      <c r="AB16" s="7">
        <v>0</v>
      </c>
      <c r="AC16" s="7">
        <v>0</v>
      </c>
      <c r="AD16" s="7">
        <v>0.67</v>
      </c>
      <c r="AE16" s="7">
        <v>7.0000000000000007E-2</v>
      </c>
      <c r="AF16" s="7">
        <v>0.03</v>
      </c>
      <c r="AG16" s="7">
        <v>7.0000000000000007E-2</v>
      </c>
      <c r="AH16" s="7">
        <v>0.08</v>
      </c>
      <c r="AI16" s="7">
        <v>0.16</v>
      </c>
      <c r="AJ16" s="7">
        <v>7.0000000000000007E-2</v>
      </c>
      <c r="AK16" s="7">
        <v>7.0000000000000007E-2</v>
      </c>
      <c r="AL16" s="7">
        <v>0.13</v>
      </c>
      <c r="AM16" s="7">
        <v>0.04</v>
      </c>
      <c r="AN16" s="7">
        <v>0.09</v>
      </c>
      <c r="AO16" s="7">
        <v>0.02</v>
      </c>
      <c r="AP16" s="7">
        <v>0.02</v>
      </c>
      <c r="AQ16" s="7">
        <v>0.09</v>
      </c>
    </row>
    <row r="17" spans="1:43" x14ac:dyDescent="0.2">
      <c r="A17" s="54" t="s">
        <v>108</v>
      </c>
      <c r="B17" s="2">
        <v>65</v>
      </c>
      <c r="C17" s="2">
        <v>17</v>
      </c>
      <c r="D17" s="2">
        <v>48</v>
      </c>
      <c r="E17" s="2">
        <v>65</v>
      </c>
      <c r="F17" s="2">
        <v>34</v>
      </c>
      <c r="G17" s="2">
        <v>18</v>
      </c>
      <c r="H17" s="2">
        <v>9</v>
      </c>
      <c r="I17" s="2">
        <v>4</v>
      </c>
      <c r="J17" s="2">
        <v>0</v>
      </c>
      <c r="K17" s="2">
        <v>65</v>
      </c>
      <c r="L17" s="2">
        <v>44</v>
      </c>
      <c r="M17" s="2">
        <v>8</v>
      </c>
      <c r="N17" s="2">
        <v>6</v>
      </c>
      <c r="O17" s="2">
        <v>6</v>
      </c>
      <c r="P17" s="2">
        <v>59</v>
      </c>
      <c r="Q17" s="2">
        <v>5</v>
      </c>
      <c r="R17" s="2">
        <v>7</v>
      </c>
      <c r="S17" s="2">
        <v>5</v>
      </c>
      <c r="T17" s="2">
        <v>4</v>
      </c>
      <c r="U17" s="2">
        <v>2</v>
      </c>
      <c r="V17" s="2">
        <v>1</v>
      </c>
      <c r="W17" s="2">
        <v>3</v>
      </c>
      <c r="X17" s="2">
        <v>0</v>
      </c>
      <c r="Y17" s="2">
        <v>21</v>
      </c>
      <c r="Z17" s="2">
        <v>11</v>
      </c>
      <c r="AA17" s="2">
        <v>65</v>
      </c>
      <c r="AB17" s="2">
        <v>0</v>
      </c>
      <c r="AC17" s="2">
        <v>0</v>
      </c>
      <c r="AD17" s="2">
        <v>65</v>
      </c>
      <c r="AE17" s="2">
        <v>65</v>
      </c>
      <c r="AF17" s="2">
        <v>7</v>
      </c>
      <c r="AG17" s="2">
        <v>8</v>
      </c>
      <c r="AH17" s="2">
        <v>30</v>
      </c>
      <c r="AI17" s="2">
        <v>20</v>
      </c>
      <c r="AJ17" s="2">
        <v>65</v>
      </c>
      <c r="AK17" s="2">
        <v>26</v>
      </c>
      <c r="AL17" s="2">
        <v>15</v>
      </c>
      <c r="AM17" s="2">
        <v>4</v>
      </c>
      <c r="AN17" s="2">
        <v>5</v>
      </c>
      <c r="AO17" s="2">
        <v>1</v>
      </c>
      <c r="AP17" s="2">
        <v>1</v>
      </c>
      <c r="AQ17" s="2">
        <v>13</v>
      </c>
    </row>
    <row r="18" spans="1:43" x14ac:dyDescent="0.2">
      <c r="A18" s="54"/>
      <c r="B18" s="2">
        <v>59</v>
      </c>
      <c r="C18" s="2" t="s">
        <v>0</v>
      </c>
      <c r="D18" s="2" t="s">
        <v>0</v>
      </c>
      <c r="E18" s="2">
        <v>59</v>
      </c>
      <c r="F18" s="2" t="s">
        <v>0</v>
      </c>
      <c r="G18" s="2" t="s">
        <v>0</v>
      </c>
      <c r="H18" s="2" t="s">
        <v>0</v>
      </c>
      <c r="I18" s="2" t="s">
        <v>0</v>
      </c>
      <c r="J18" s="2" t="s">
        <v>0</v>
      </c>
      <c r="K18" s="2">
        <v>59</v>
      </c>
      <c r="L18" s="2" t="s">
        <v>0</v>
      </c>
      <c r="M18" s="2" t="s">
        <v>0</v>
      </c>
      <c r="N18" s="2" t="s">
        <v>0</v>
      </c>
      <c r="O18" s="2" t="s">
        <v>0</v>
      </c>
      <c r="P18" s="2">
        <v>54</v>
      </c>
      <c r="Q18" s="2" t="s">
        <v>0</v>
      </c>
      <c r="R18" s="2" t="s">
        <v>0</v>
      </c>
      <c r="S18" s="2" t="s">
        <v>0</v>
      </c>
      <c r="T18" s="2" t="s">
        <v>0</v>
      </c>
      <c r="U18" s="2" t="s">
        <v>0</v>
      </c>
      <c r="V18" s="2" t="s">
        <v>0</v>
      </c>
      <c r="W18" s="2" t="s">
        <v>0</v>
      </c>
      <c r="X18" s="2" t="s">
        <v>0</v>
      </c>
      <c r="Y18" s="2" t="s">
        <v>0</v>
      </c>
      <c r="Z18" s="2" t="s">
        <v>0</v>
      </c>
      <c r="AA18" s="2">
        <v>59</v>
      </c>
      <c r="AB18" s="2" t="s">
        <v>0</v>
      </c>
      <c r="AC18" s="2" t="s">
        <v>0</v>
      </c>
      <c r="AD18" s="2" t="s">
        <v>0</v>
      </c>
      <c r="AE18" s="2">
        <v>59</v>
      </c>
      <c r="AF18" s="2" t="s">
        <v>0</v>
      </c>
      <c r="AG18" s="2" t="s">
        <v>0</v>
      </c>
      <c r="AH18" s="2" t="s">
        <v>0</v>
      </c>
      <c r="AI18" s="2" t="s">
        <v>0</v>
      </c>
      <c r="AJ18" s="2">
        <v>59</v>
      </c>
      <c r="AK18" s="2" t="s">
        <v>0</v>
      </c>
      <c r="AL18" s="2" t="s">
        <v>0</v>
      </c>
      <c r="AM18" s="2" t="s">
        <v>0</v>
      </c>
      <c r="AN18" s="2" t="s">
        <v>0</v>
      </c>
      <c r="AO18" s="2" t="s">
        <v>0</v>
      </c>
      <c r="AP18" s="2" t="s">
        <v>0</v>
      </c>
      <c r="AQ18" s="2" t="s">
        <v>0</v>
      </c>
    </row>
    <row r="19" spans="1:43" x14ac:dyDescent="0.2">
      <c r="A19" s="54"/>
      <c r="B19" s="7">
        <v>0.03</v>
      </c>
      <c r="C19" s="7">
        <v>0.02</v>
      </c>
      <c r="D19" s="7">
        <v>0.05</v>
      </c>
      <c r="E19" s="7">
        <v>0.03</v>
      </c>
      <c r="F19" s="7">
        <v>0.06</v>
      </c>
      <c r="G19" s="7">
        <v>0.05</v>
      </c>
      <c r="H19" s="7">
        <v>0.02</v>
      </c>
      <c r="I19" s="7">
        <v>0.01</v>
      </c>
      <c r="J19" s="7">
        <v>0</v>
      </c>
      <c r="K19" s="7">
        <v>0.03</v>
      </c>
      <c r="L19" s="7">
        <v>0.03</v>
      </c>
      <c r="M19" s="7">
        <v>0.05</v>
      </c>
      <c r="N19" s="7">
        <v>0.06</v>
      </c>
      <c r="O19" s="7">
        <v>0.11</v>
      </c>
      <c r="P19" s="7">
        <v>0.03</v>
      </c>
      <c r="Q19" s="7">
        <v>0.01</v>
      </c>
      <c r="R19" s="7">
        <v>0.02</v>
      </c>
      <c r="S19" s="7">
        <v>0.04</v>
      </c>
      <c r="T19" s="7">
        <v>0.02</v>
      </c>
      <c r="U19" s="7">
        <v>0.02</v>
      </c>
      <c r="V19" s="7">
        <v>7.0000000000000007E-2</v>
      </c>
      <c r="W19" s="7">
        <v>0.04</v>
      </c>
      <c r="X19" s="7">
        <v>0</v>
      </c>
      <c r="Y19" s="7">
        <v>0.17</v>
      </c>
      <c r="Z19" s="7">
        <v>0.04</v>
      </c>
      <c r="AA19" s="7">
        <v>0.03</v>
      </c>
      <c r="AB19" s="7">
        <v>0</v>
      </c>
      <c r="AC19" s="7">
        <v>0</v>
      </c>
      <c r="AD19" s="7">
        <v>0.33</v>
      </c>
      <c r="AE19" s="7">
        <v>0.03</v>
      </c>
      <c r="AF19" s="7">
        <v>0.01</v>
      </c>
      <c r="AG19" s="7">
        <v>0.03</v>
      </c>
      <c r="AH19" s="7">
        <v>0.05</v>
      </c>
      <c r="AI19" s="7">
        <v>0.08</v>
      </c>
      <c r="AJ19" s="7">
        <v>0.03</v>
      </c>
      <c r="AK19" s="7">
        <v>0.05</v>
      </c>
      <c r="AL19" s="7">
        <v>0.06</v>
      </c>
      <c r="AM19" s="7">
        <v>0.02</v>
      </c>
      <c r="AN19" s="7">
        <v>0.02</v>
      </c>
      <c r="AO19" s="7">
        <v>0</v>
      </c>
      <c r="AP19" s="7">
        <v>0</v>
      </c>
      <c r="AQ19" s="7">
        <v>0.05</v>
      </c>
    </row>
    <row r="21" spans="1:43" ht="12.75" x14ac:dyDescent="0.2">
      <c r="A21" s="27" t="s">
        <v>233</v>
      </c>
    </row>
  </sheetData>
  <mergeCells count="13">
    <mergeCell ref="A17:A19"/>
    <mergeCell ref="A5:A7"/>
    <mergeCell ref="A8:A10"/>
    <mergeCell ref="A11:A13"/>
    <mergeCell ref="A14:A16"/>
    <mergeCell ref="AE1:AI1"/>
    <mergeCell ref="AJ1:AQ1"/>
    <mergeCell ref="K1:O1"/>
    <mergeCell ref="P1:Z1"/>
    <mergeCell ref="AA1:AD1"/>
    <mergeCell ref="A1:A2"/>
    <mergeCell ref="B1:D1"/>
    <mergeCell ref="E1:J1"/>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109</v>
      </c>
      <c r="AA2" s="6" t="s">
        <v>9</v>
      </c>
      <c r="AB2" s="5" t="s">
        <v>31</v>
      </c>
      <c r="AC2" s="5" t="s">
        <v>32</v>
      </c>
      <c r="AD2" s="5" t="s">
        <v>33</v>
      </c>
      <c r="AE2" s="6" t="s">
        <v>9</v>
      </c>
      <c r="AF2" s="5" t="s">
        <v>34</v>
      </c>
      <c r="AG2" s="5" t="s">
        <v>35</v>
      </c>
      <c r="AH2" s="5" t="s">
        <v>36</v>
      </c>
      <c r="AI2" s="5" t="s">
        <v>110</v>
      </c>
      <c r="AJ2" s="6" t="s">
        <v>9</v>
      </c>
      <c r="AK2" s="5" t="s">
        <v>37</v>
      </c>
      <c r="AL2" s="5" t="s">
        <v>38</v>
      </c>
      <c r="AM2" s="5" t="s">
        <v>39</v>
      </c>
      <c r="AN2" s="5" t="s">
        <v>40</v>
      </c>
      <c r="AO2" s="5" t="s">
        <v>41</v>
      </c>
      <c r="AP2" s="5" t="s">
        <v>42</v>
      </c>
      <c r="AQ2" s="5" t="s">
        <v>43</v>
      </c>
    </row>
    <row r="3" spans="1:43" x14ac:dyDescent="0.2">
      <c r="A3" s="59" t="s">
        <v>111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x14ac:dyDescent="0.2">
      <c r="A4" s="62" t="s">
        <v>112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243</v>
      </c>
      <c r="B5" s="2">
        <v>1808</v>
      </c>
      <c r="C5" s="2">
        <v>899</v>
      </c>
      <c r="D5" s="2">
        <v>909</v>
      </c>
      <c r="E5" s="2">
        <v>1808</v>
      </c>
      <c r="F5" s="2">
        <v>495</v>
      </c>
      <c r="G5" s="2">
        <v>280</v>
      </c>
      <c r="H5" s="2">
        <v>324</v>
      </c>
      <c r="I5" s="2">
        <v>273</v>
      </c>
      <c r="J5" s="2">
        <v>435</v>
      </c>
      <c r="K5" s="2">
        <v>1808</v>
      </c>
      <c r="L5" s="2">
        <v>1536</v>
      </c>
      <c r="M5" s="2">
        <v>148</v>
      </c>
      <c r="N5" s="2">
        <v>85</v>
      </c>
      <c r="O5" s="2">
        <v>40</v>
      </c>
      <c r="P5" s="2">
        <v>1768</v>
      </c>
      <c r="Q5" s="2">
        <v>577</v>
      </c>
      <c r="R5" s="2">
        <v>390</v>
      </c>
      <c r="S5" s="2">
        <v>120</v>
      </c>
      <c r="T5" s="2">
        <v>205</v>
      </c>
      <c r="U5" s="2">
        <v>63</v>
      </c>
      <c r="V5" s="2">
        <v>10</v>
      </c>
      <c r="W5" s="2">
        <v>65</v>
      </c>
      <c r="X5" s="2">
        <v>10</v>
      </c>
      <c r="Y5" s="2">
        <v>52</v>
      </c>
      <c r="Z5" s="2">
        <v>277</v>
      </c>
      <c r="AA5" s="2">
        <v>1808</v>
      </c>
      <c r="AB5" s="2">
        <v>870</v>
      </c>
      <c r="AC5" s="2">
        <v>938</v>
      </c>
      <c r="AD5" s="2">
        <v>0</v>
      </c>
      <c r="AE5" s="2">
        <v>1808</v>
      </c>
      <c r="AF5" s="2">
        <v>861</v>
      </c>
      <c r="AG5" s="2">
        <v>253</v>
      </c>
      <c r="AH5" s="2">
        <v>515</v>
      </c>
      <c r="AI5" s="2">
        <v>180</v>
      </c>
      <c r="AJ5" s="2">
        <v>1808</v>
      </c>
      <c r="AK5" s="2">
        <v>434</v>
      </c>
      <c r="AL5" s="2">
        <v>212</v>
      </c>
      <c r="AM5" s="2">
        <v>240</v>
      </c>
      <c r="AN5" s="2">
        <v>201</v>
      </c>
      <c r="AO5" s="2">
        <v>235</v>
      </c>
      <c r="AP5" s="2">
        <v>262</v>
      </c>
      <c r="AQ5" s="2">
        <v>226</v>
      </c>
    </row>
    <row r="6" spans="1:43" x14ac:dyDescent="0.2">
      <c r="A6" s="54"/>
      <c r="B6" s="2">
        <v>1829</v>
      </c>
      <c r="C6" s="2">
        <v>818</v>
      </c>
      <c r="D6" s="2">
        <v>1011</v>
      </c>
      <c r="E6" s="2">
        <v>1829</v>
      </c>
      <c r="F6" s="2">
        <v>288</v>
      </c>
      <c r="G6" s="2">
        <v>328</v>
      </c>
      <c r="H6" s="2">
        <v>376</v>
      </c>
      <c r="I6" s="2">
        <v>374</v>
      </c>
      <c r="J6" s="2">
        <v>463</v>
      </c>
      <c r="K6" s="2">
        <v>1829</v>
      </c>
      <c r="L6" s="2">
        <v>1519</v>
      </c>
      <c r="M6" s="2">
        <v>169</v>
      </c>
      <c r="N6" s="2">
        <v>95</v>
      </c>
      <c r="O6" s="2">
        <v>46</v>
      </c>
      <c r="P6" s="2">
        <v>1783</v>
      </c>
      <c r="Q6" s="2">
        <v>589</v>
      </c>
      <c r="R6" s="2">
        <v>359</v>
      </c>
      <c r="S6" s="2">
        <v>130</v>
      </c>
      <c r="T6" s="2">
        <v>197</v>
      </c>
      <c r="U6" s="2">
        <v>67</v>
      </c>
      <c r="V6" s="2">
        <v>9</v>
      </c>
      <c r="W6" s="2">
        <v>69</v>
      </c>
      <c r="X6" s="2">
        <v>10</v>
      </c>
      <c r="Y6" s="2">
        <v>49</v>
      </c>
      <c r="Z6" s="2">
        <v>304</v>
      </c>
      <c r="AA6" s="2">
        <v>1829</v>
      </c>
      <c r="AB6" s="2">
        <v>901</v>
      </c>
      <c r="AC6" s="2">
        <v>928</v>
      </c>
      <c r="AD6" s="2">
        <v>0</v>
      </c>
      <c r="AE6" s="2">
        <v>1829</v>
      </c>
      <c r="AF6" s="2">
        <v>883</v>
      </c>
      <c r="AG6" s="2">
        <v>232</v>
      </c>
      <c r="AH6" s="2">
        <v>535</v>
      </c>
      <c r="AI6" s="2">
        <v>179</v>
      </c>
      <c r="AJ6" s="2">
        <v>1829</v>
      </c>
      <c r="AK6" s="2">
        <v>376</v>
      </c>
      <c r="AL6" s="2">
        <v>110</v>
      </c>
      <c r="AM6" s="2">
        <v>387</v>
      </c>
      <c r="AN6" s="2">
        <v>175</v>
      </c>
      <c r="AO6" s="2">
        <v>300</v>
      </c>
      <c r="AP6" s="2">
        <v>190</v>
      </c>
      <c r="AQ6" s="2">
        <v>291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0</v>
      </c>
      <c r="AE7" s="7">
        <v>1</v>
      </c>
      <c r="AF7" s="7">
        <v>1</v>
      </c>
      <c r="AG7" s="7">
        <v>1</v>
      </c>
      <c r="AH7" s="7">
        <v>1</v>
      </c>
      <c r="AI7" s="7">
        <v>1</v>
      </c>
      <c r="AJ7" s="7">
        <v>1</v>
      </c>
      <c r="AK7" s="7">
        <v>1</v>
      </c>
      <c r="AL7" s="7">
        <v>1</v>
      </c>
      <c r="AM7" s="7">
        <v>1</v>
      </c>
      <c r="AN7" s="7">
        <v>1</v>
      </c>
      <c r="AO7" s="7">
        <v>1</v>
      </c>
      <c r="AP7" s="7">
        <v>1</v>
      </c>
      <c r="AQ7" s="7">
        <v>1</v>
      </c>
    </row>
    <row r="8" spans="1:43" x14ac:dyDescent="0.2">
      <c r="A8" s="54" t="s">
        <v>113</v>
      </c>
      <c r="B8" s="2">
        <v>870</v>
      </c>
      <c r="C8" s="2">
        <v>425</v>
      </c>
      <c r="D8" s="2">
        <v>445</v>
      </c>
      <c r="E8" s="2">
        <v>870</v>
      </c>
      <c r="F8" s="2">
        <v>318</v>
      </c>
      <c r="G8" s="2">
        <v>159</v>
      </c>
      <c r="H8" s="2">
        <v>129</v>
      </c>
      <c r="I8" s="2">
        <v>112</v>
      </c>
      <c r="J8" s="2">
        <v>151</v>
      </c>
      <c r="K8" s="2">
        <v>870</v>
      </c>
      <c r="L8" s="2">
        <v>715</v>
      </c>
      <c r="M8" s="2">
        <v>91</v>
      </c>
      <c r="N8" s="2">
        <v>42</v>
      </c>
      <c r="O8" s="2">
        <v>22</v>
      </c>
      <c r="P8" s="2">
        <v>848</v>
      </c>
      <c r="Q8" s="2">
        <v>212</v>
      </c>
      <c r="R8" s="2">
        <v>263</v>
      </c>
      <c r="S8" s="2">
        <v>105</v>
      </c>
      <c r="T8" s="2">
        <v>12</v>
      </c>
      <c r="U8" s="2">
        <v>46</v>
      </c>
      <c r="V8" s="2">
        <v>5</v>
      </c>
      <c r="W8" s="2">
        <v>47</v>
      </c>
      <c r="X8" s="2">
        <v>2</v>
      </c>
      <c r="Y8" s="2">
        <v>26</v>
      </c>
      <c r="Z8" s="2">
        <v>130</v>
      </c>
      <c r="AA8" s="2">
        <v>870</v>
      </c>
      <c r="AB8" s="2">
        <v>870</v>
      </c>
      <c r="AC8" s="2">
        <v>0</v>
      </c>
      <c r="AD8" s="2">
        <v>0</v>
      </c>
      <c r="AE8" s="2">
        <v>870</v>
      </c>
      <c r="AF8" s="2">
        <v>302</v>
      </c>
      <c r="AG8" s="2">
        <v>179</v>
      </c>
      <c r="AH8" s="2">
        <v>292</v>
      </c>
      <c r="AI8" s="2">
        <v>97</v>
      </c>
      <c r="AJ8" s="2">
        <v>870</v>
      </c>
      <c r="AK8" s="2">
        <v>314</v>
      </c>
      <c r="AL8" s="2">
        <v>103</v>
      </c>
      <c r="AM8" s="2">
        <v>113</v>
      </c>
      <c r="AN8" s="2">
        <v>68</v>
      </c>
      <c r="AO8" s="2">
        <v>105</v>
      </c>
      <c r="AP8" s="2">
        <v>75</v>
      </c>
      <c r="AQ8" s="2">
        <v>91</v>
      </c>
    </row>
    <row r="9" spans="1:43" x14ac:dyDescent="0.2">
      <c r="A9" s="54"/>
      <c r="B9" s="2">
        <v>901</v>
      </c>
      <c r="C9" s="2" t="s">
        <v>0</v>
      </c>
      <c r="D9" s="2" t="s">
        <v>0</v>
      </c>
      <c r="E9" s="2">
        <v>901</v>
      </c>
      <c r="F9" s="2" t="s">
        <v>0</v>
      </c>
      <c r="G9" s="2" t="s">
        <v>0</v>
      </c>
      <c r="H9" s="2" t="s">
        <v>0</v>
      </c>
      <c r="I9" s="2" t="s">
        <v>0</v>
      </c>
      <c r="J9" s="2" t="s">
        <v>0</v>
      </c>
      <c r="K9" s="2">
        <v>901</v>
      </c>
      <c r="L9" s="2" t="s">
        <v>0</v>
      </c>
      <c r="M9" s="2" t="s">
        <v>0</v>
      </c>
      <c r="N9" s="2" t="s">
        <v>0</v>
      </c>
      <c r="O9" s="2" t="s">
        <v>0</v>
      </c>
      <c r="P9" s="2">
        <v>876</v>
      </c>
      <c r="Q9" s="2" t="s">
        <v>0</v>
      </c>
      <c r="R9" s="2" t="s">
        <v>0</v>
      </c>
      <c r="S9" s="2" t="s">
        <v>0</v>
      </c>
      <c r="T9" s="2" t="s">
        <v>0</v>
      </c>
      <c r="U9" s="2" t="s">
        <v>0</v>
      </c>
      <c r="V9" s="2" t="s">
        <v>0</v>
      </c>
      <c r="W9" s="2" t="s">
        <v>0</v>
      </c>
      <c r="X9" s="2" t="s">
        <v>0</v>
      </c>
      <c r="Y9" s="2" t="s">
        <v>0</v>
      </c>
      <c r="Z9" s="2" t="s">
        <v>0</v>
      </c>
      <c r="AA9" s="2">
        <v>901</v>
      </c>
      <c r="AB9" s="2" t="s">
        <v>0</v>
      </c>
      <c r="AC9" s="2" t="s">
        <v>0</v>
      </c>
      <c r="AD9" s="2" t="s">
        <v>0</v>
      </c>
      <c r="AE9" s="2">
        <v>901</v>
      </c>
      <c r="AF9" s="2" t="s">
        <v>0</v>
      </c>
      <c r="AG9" s="2" t="s">
        <v>0</v>
      </c>
      <c r="AH9" s="2" t="s">
        <v>0</v>
      </c>
      <c r="AI9" s="2" t="s">
        <v>0</v>
      </c>
      <c r="AJ9" s="2">
        <v>901</v>
      </c>
      <c r="AK9" s="2" t="s">
        <v>0</v>
      </c>
      <c r="AL9" s="2" t="s">
        <v>0</v>
      </c>
      <c r="AM9" s="2" t="s">
        <v>0</v>
      </c>
      <c r="AN9" s="2" t="s">
        <v>0</v>
      </c>
      <c r="AO9" s="2" t="s">
        <v>0</v>
      </c>
      <c r="AP9" s="2" t="s">
        <v>0</v>
      </c>
      <c r="AQ9" s="2" t="s">
        <v>0</v>
      </c>
    </row>
    <row r="10" spans="1:43" x14ac:dyDescent="0.2">
      <c r="A10" s="54"/>
      <c r="B10" s="7">
        <v>0.48</v>
      </c>
      <c r="C10" s="7">
        <v>0.47</v>
      </c>
      <c r="D10" s="7">
        <v>0.49</v>
      </c>
      <c r="E10" s="7">
        <v>0.48</v>
      </c>
      <c r="F10" s="7">
        <v>0.64</v>
      </c>
      <c r="G10" s="7">
        <v>0.56999999999999995</v>
      </c>
      <c r="H10" s="7">
        <v>0.4</v>
      </c>
      <c r="I10" s="7">
        <v>0.41</v>
      </c>
      <c r="J10" s="7">
        <v>0.35</v>
      </c>
      <c r="K10" s="7">
        <v>0.48</v>
      </c>
      <c r="L10" s="7">
        <v>0.47</v>
      </c>
      <c r="M10" s="7">
        <v>0.61</v>
      </c>
      <c r="N10" s="7">
        <v>0.5</v>
      </c>
      <c r="O10" s="7">
        <v>0.54</v>
      </c>
      <c r="P10" s="7">
        <v>0.48</v>
      </c>
      <c r="Q10" s="7">
        <v>0.37</v>
      </c>
      <c r="R10" s="7">
        <v>0.67</v>
      </c>
      <c r="S10" s="7">
        <v>0.88</v>
      </c>
      <c r="T10" s="7">
        <v>0.06</v>
      </c>
      <c r="U10" s="7">
        <v>0.73</v>
      </c>
      <c r="V10" s="7">
        <v>0.48</v>
      </c>
      <c r="W10" s="7">
        <v>0.72</v>
      </c>
      <c r="X10" s="7">
        <v>0.19</v>
      </c>
      <c r="Y10" s="7">
        <v>0.5</v>
      </c>
      <c r="Z10" s="7">
        <v>0.47</v>
      </c>
      <c r="AA10" s="7">
        <v>0.48</v>
      </c>
      <c r="AB10" s="7">
        <v>1</v>
      </c>
      <c r="AC10" s="7">
        <v>0</v>
      </c>
      <c r="AD10" s="7">
        <v>0</v>
      </c>
      <c r="AE10" s="7">
        <v>0.48</v>
      </c>
      <c r="AF10" s="7">
        <v>0.35</v>
      </c>
      <c r="AG10" s="7">
        <v>0.71</v>
      </c>
      <c r="AH10" s="7">
        <v>0.56999999999999995</v>
      </c>
      <c r="AI10" s="7">
        <v>0.54</v>
      </c>
      <c r="AJ10" s="7">
        <v>0.48</v>
      </c>
      <c r="AK10" s="7">
        <v>0.72</v>
      </c>
      <c r="AL10" s="7">
        <v>0.49</v>
      </c>
      <c r="AM10" s="7">
        <v>0.47</v>
      </c>
      <c r="AN10" s="7">
        <v>0.34</v>
      </c>
      <c r="AO10" s="7">
        <v>0.45</v>
      </c>
      <c r="AP10" s="7">
        <v>0.28999999999999998</v>
      </c>
      <c r="AQ10" s="7">
        <v>0.41</v>
      </c>
    </row>
    <row r="11" spans="1:43" x14ac:dyDescent="0.2">
      <c r="A11" s="54" t="s">
        <v>114</v>
      </c>
      <c r="B11" s="2">
        <v>938</v>
      </c>
      <c r="C11" s="2">
        <v>474</v>
      </c>
      <c r="D11" s="2">
        <v>464</v>
      </c>
      <c r="E11" s="2">
        <v>938</v>
      </c>
      <c r="F11" s="2">
        <v>177</v>
      </c>
      <c r="G11" s="2">
        <v>121</v>
      </c>
      <c r="H11" s="2">
        <v>195</v>
      </c>
      <c r="I11" s="2">
        <v>162</v>
      </c>
      <c r="J11" s="2">
        <v>284</v>
      </c>
      <c r="K11" s="2">
        <v>938</v>
      </c>
      <c r="L11" s="2">
        <v>821</v>
      </c>
      <c r="M11" s="2">
        <v>57</v>
      </c>
      <c r="N11" s="2">
        <v>42</v>
      </c>
      <c r="O11" s="2">
        <v>18</v>
      </c>
      <c r="P11" s="2">
        <v>920</v>
      </c>
      <c r="Q11" s="2">
        <v>365</v>
      </c>
      <c r="R11" s="2">
        <v>127</v>
      </c>
      <c r="S11" s="2">
        <v>15</v>
      </c>
      <c r="T11" s="2">
        <v>193</v>
      </c>
      <c r="U11" s="2">
        <v>17</v>
      </c>
      <c r="V11" s="2">
        <v>5</v>
      </c>
      <c r="W11" s="2">
        <v>18</v>
      </c>
      <c r="X11" s="2">
        <v>8</v>
      </c>
      <c r="Y11" s="2">
        <v>26</v>
      </c>
      <c r="Z11" s="2">
        <v>146</v>
      </c>
      <c r="AA11" s="2">
        <v>938</v>
      </c>
      <c r="AB11" s="2">
        <v>0</v>
      </c>
      <c r="AC11" s="2">
        <v>938</v>
      </c>
      <c r="AD11" s="2">
        <v>0</v>
      </c>
      <c r="AE11" s="2">
        <v>938</v>
      </c>
      <c r="AF11" s="2">
        <v>559</v>
      </c>
      <c r="AG11" s="2">
        <v>74</v>
      </c>
      <c r="AH11" s="2">
        <v>223</v>
      </c>
      <c r="AI11" s="2">
        <v>82</v>
      </c>
      <c r="AJ11" s="2">
        <v>938</v>
      </c>
      <c r="AK11" s="2">
        <v>120</v>
      </c>
      <c r="AL11" s="2">
        <v>109</v>
      </c>
      <c r="AM11" s="2">
        <v>127</v>
      </c>
      <c r="AN11" s="2">
        <v>132</v>
      </c>
      <c r="AO11" s="2">
        <v>129</v>
      </c>
      <c r="AP11" s="2">
        <v>187</v>
      </c>
      <c r="AQ11" s="2">
        <v>134</v>
      </c>
    </row>
    <row r="12" spans="1:43" x14ac:dyDescent="0.2">
      <c r="A12" s="54"/>
      <c r="B12" s="2">
        <v>928</v>
      </c>
      <c r="C12" s="2" t="s">
        <v>0</v>
      </c>
      <c r="D12" s="2" t="s">
        <v>0</v>
      </c>
      <c r="E12" s="2">
        <v>928</v>
      </c>
      <c r="F12" s="2" t="s">
        <v>0</v>
      </c>
      <c r="G12" s="2" t="s">
        <v>0</v>
      </c>
      <c r="H12" s="2" t="s">
        <v>0</v>
      </c>
      <c r="I12" s="2" t="s">
        <v>0</v>
      </c>
      <c r="J12" s="2" t="s">
        <v>0</v>
      </c>
      <c r="K12" s="2">
        <v>928</v>
      </c>
      <c r="L12" s="2" t="s">
        <v>0</v>
      </c>
      <c r="M12" s="2" t="s">
        <v>0</v>
      </c>
      <c r="N12" s="2" t="s">
        <v>0</v>
      </c>
      <c r="O12" s="2" t="s">
        <v>0</v>
      </c>
      <c r="P12" s="2">
        <v>907</v>
      </c>
      <c r="Q12" s="2" t="s">
        <v>0</v>
      </c>
      <c r="R12" s="2" t="s">
        <v>0</v>
      </c>
      <c r="S12" s="2" t="s">
        <v>0</v>
      </c>
      <c r="T12" s="2" t="s">
        <v>0</v>
      </c>
      <c r="U12" s="2" t="s">
        <v>0</v>
      </c>
      <c r="V12" s="2" t="s">
        <v>0</v>
      </c>
      <c r="W12" s="2" t="s">
        <v>0</v>
      </c>
      <c r="X12" s="2" t="s">
        <v>0</v>
      </c>
      <c r="Y12" s="2" t="s">
        <v>0</v>
      </c>
      <c r="Z12" s="2" t="s">
        <v>0</v>
      </c>
      <c r="AA12" s="2">
        <v>928</v>
      </c>
      <c r="AB12" s="2" t="s">
        <v>0</v>
      </c>
      <c r="AC12" s="2" t="s">
        <v>0</v>
      </c>
      <c r="AD12" s="2" t="s">
        <v>0</v>
      </c>
      <c r="AE12" s="2">
        <v>928</v>
      </c>
      <c r="AF12" s="2" t="s">
        <v>0</v>
      </c>
      <c r="AG12" s="2" t="s">
        <v>0</v>
      </c>
      <c r="AH12" s="2" t="s">
        <v>0</v>
      </c>
      <c r="AI12" s="2" t="s">
        <v>0</v>
      </c>
      <c r="AJ12" s="2">
        <v>928</v>
      </c>
      <c r="AK12" s="2" t="s">
        <v>0</v>
      </c>
      <c r="AL12" s="2" t="s">
        <v>0</v>
      </c>
      <c r="AM12" s="2" t="s">
        <v>0</v>
      </c>
      <c r="AN12" s="2" t="s">
        <v>0</v>
      </c>
      <c r="AO12" s="2" t="s">
        <v>0</v>
      </c>
      <c r="AP12" s="2" t="s">
        <v>0</v>
      </c>
      <c r="AQ12" s="2" t="s">
        <v>0</v>
      </c>
    </row>
    <row r="13" spans="1:43" x14ac:dyDescent="0.2">
      <c r="A13" s="54"/>
      <c r="B13" s="7">
        <v>0.52</v>
      </c>
      <c r="C13" s="7">
        <v>0.53</v>
      </c>
      <c r="D13" s="7">
        <v>0.51</v>
      </c>
      <c r="E13" s="7">
        <v>0.52</v>
      </c>
      <c r="F13" s="7">
        <v>0.36</v>
      </c>
      <c r="G13" s="7">
        <v>0.43</v>
      </c>
      <c r="H13" s="7">
        <v>0.6</v>
      </c>
      <c r="I13" s="7">
        <v>0.59</v>
      </c>
      <c r="J13" s="7">
        <v>0.65</v>
      </c>
      <c r="K13" s="7">
        <v>0.52</v>
      </c>
      <c r="L13" s="7">
        <v>0.53</v>
      </c>
      <c r="M13" s="7">
        <v>0.39</v>
      </c>
      <c r="N13" s="7">
        <v>0.5</v>
      </c>
      <c r="O13" s="7">
        <v>0.46</v>
      </c>
      <c r="P13" s="7">
        <v>0.52</v>
      </c>
      <c r="Q13" s="7">
        <v>0.63</v>
      </c>
      <c r="R13" s="7">
        <v>0.33</v>
      </c>
      <c r="S13" s="7">
        <v>0.12</v>
      </c>
      <c r="T13" s="7">
        <v>0.94</v>
      </c>
      <c r="U13" s="7">
        <v>0.27</v>
      </c>
      <c r="V13" s="7">
        <v>0.52</v>
      </c>
      <c r="W13" s="7">
        <v>0.28000000000000003</v>
      </c>
      <c r="X13" s="7">
        <v>0.81</v>
      </c>
      <c r="Y13" s="7">
        <v>0.5</v>
      </c>
      <c r="Z13" s="7">
        <v>0.53</v>
      </c>
      <c r="AA13" s="7">
        <v>0.52</v>
      </c>
      <c r="AB13" s="7">
        <v>0</v>
      </c>
      <c r="AC13" s="7">
        <v>1</v>
      </c>
      <c r="AD13" s="7">
        <v>0</v>
      </c>
      <c r="AE13" s="7">
        <v>0.52</v>
      </c>
      <c r="AF13" s="7">
        <v>0.65</v>
      </c>
      <c r="AG13" s="7">
        <v>0.28999999999999998</v>
      </c>
      <c r="AH13" s="7">
        <v>0.43</v>
      </c>
      <c r="AI13" s="7">
        <v>0.46</v>
      </c>
      <c r="AJ13" s="7">
        <v>0.52</v>
      </c>
      <c r="AK13" s="7">
        <v>0.28000000000000003</v>
      </c>
      <c r="AL13" s="7">
        <v>0.51</v>
      </c>
      <c r="AM13" s="7">
        <v>0.53</v>
      </c>
      <c r="AN13" s="7">
        <v>0.66</v>
      </c>
      <c r="AO13" s="7">
        <v>0.55000000000000004</v>
      </c>
      <c r="AP13" s="7">
        <v>0.71</v>
      </c>
      <c r="AQ13" s="7">
        <v>0.59</v>
      </c>
    </row>
    <row r="14" spans="1:43" x14ac:dyDescent="0.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ht="12.75" x14ac:dyDescent="0.2">
      <c r="A15" s="27" t="s">
        <v>233</v>
      </c>
    </row>
  </sheetData>
  <mergeCells count="11">
    <mergeCell ref="A5:A7"/>
    <mergeCell ref="A8:A10"/>
    <mergeCell ref="A11:A13"/>
    <mergeCell ref="AE1:AI1"/>
    <mergeCell ref="AJ1:AQ1"/>
    <mergeCell ref="K1:O1"/>
    <mergeCell ref="P1:Z1"/>
    <mergeCell ref="AA1:AD1"/>
    <mergeCell ref="A1:A2"/>
    <mergeCell ref="B1:D1"/>
    <mergeCell ref="E1:J1"/>
  </mergeCells>
  <hyperlinks>
    <hyperlink ref="A1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0"/>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115</v>
      </c>
      <c r="AA2" s="6" t="s">
        <v>9</v>
      </c>
      <c r="AB2" s="5" t="s">
        <v>31</v>
      </c>
      <c r="AC2" s="5" t="s">
        <v>32</v>
      </c>
      <c r="AD2" s="5" t="s">
        <v>33</v>
      </c>
      <c r="AE2" s="6" t="s">
        <v>9</v>
      </c>
      <c r="AF2" s="5" t="s">
        <v>34</v>
      </c>
      <c r="AG2" s="5" t="s">
        <v>35</v>
      </c>
      <c r="AH2" s="5" t="s">
        <v>36</v>
      </c>
      <c r="AI2" s="5" t="s">
        <v>116</v>
      </c>
      <c r="AJ2" s="6" t="s">
        <v>9</v>
      </c>
      <c r="AK2" s="5" t="s">
        <v>37</v>
      </c>
      <c r="AL2" s="5" t="s">
        <v>38</v>
      </c>
      <c r="AM2" s="5" t="s">
        <v>39</v>
      </c>
      <c r="AN2" s="5" t="s">
        <v>40</v>
      </c>
      <c r="AO2" s="5" t="s">
        <v>41</v>
      </c>
      <c r="AP2" s="5" t="s">
        <v>42</v>
      </c>
      <c r="AQ2" s="5" t="s">
        <v>43</v>
      </c>
    </row>
    <row r="3" spans="1:43" x14ac:dyDescent="0.2">
      <c r="A3" s="59" t="s">
        <v>117</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118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128</v>
      </c>
      <c r="B8" s="2">
        <v>1246</v>
      </c>
      <c r="C8" s="2">
        <v>575</v>
      </c>
      <c r="D8" s="2">
        <v>672</v>
      </c>
      <c r="E8" s="2">
        <v>1246</v>
      </c>
      <c r="F8" s="2">
        <v>333</v>
      </c>
      <c r="G8" s="2">
        <v>188</v>
      </c>
      <c r="H8" s="2">
        <v>214</v>
      </c>
      <c r="I8" s="2">
        <v>206</v>
      </c>
      <c r="J8" s="2">
        <v>305</v>
      </c>
      <c r="K8" s="2">
        <v>1246</v>
      </c>
      <c r="L8" s="2">
        <v>1052</v>
      </c>
      <c r="M8" s="2">
        <v>96</v>
      </c>
      <c r="N8" s="2">
        <v>66</v>
      </c>
      <c r="O8" s="2">
        <v>32</v>
      </c>
      <c r="P8" s="2">
        <v>1214</v>
      </c>
      <c r="Q8" s="2">
        <v>358</v>
      </c>
      <c r="R8" s="2">
        <v>290</v>
      </c>
      <c r="S8" s="2">
        <v>72</v>
      </c>
      <c r="T8" s="2">
        <v>113</v>
      </c>
      <c r="U8" s="2">
        <v>38</v>
      </c>
      <c r="V8" s="2">
        <v>9</v>
      </c>
      <c r="W8" s="2">
        <v>45</v>
      </c>
      <c r="X8" s="2">
        <v>7</v>
      </c>
      <c r="Y8" s="2">
        <v>70</v>
      </c>
      <c r="Z8" s="2">
        <v>213</v>
      </c>
      <c r="AA8" s="2">
        <v>1246</v>
      </c>
      <c r="AB8" s="2">
        <v>561</v>
      </c>
      <c r="AC8" s="2">
        <v>570</v>
      </c>
      <c r="AD8" s="2">
        <v>115</v>
      </c>
      <c r="AE8" s="2">
        <v>1246</v>
      </c>
      <c r="AF8" s="2">
        <v>542</v>
      </c>
      <c r="AG8" s="2">
        <v>167</v>
      </c>
      <c r="AH8" s="2">
        <v>390</v>
      </c>
      <c r="AI8" s="2">
        <v>148</v>
      </c>
      <c r="AJ8" s="2">
        <v>1246</v>
      </c>
      <c r="AK8" s="2">
        <v>271</v>
      </c>
      <c r="AL8" s="2">
        <v>149</v>
      </c>
      <c r="AM8" s="2">
        <v>142</v>
      </c>
      <c r="AN8" s="2">
        <v>145</v>
      </c>
      <c r="AO8" s="2">
        <v>165</v>
      </c>
      <c r="AP8" s="2">
        <v>201</v>
      </c>
      <c r="AQ8" s="2">
        <v>175</v>
      </c>
    </row>
    <row r="9" spans="1:43" x14ac:dyDescent="0.2">
      <c r="A9" s="54"/>
      <c r="B9" s="2">
        <v>1278</v>
      </c>
      <c r="C9" s="2" t="s">
        <v>0</v>
      </c>
      <c r="D9" s="2" t="s">
        <v>0</v>
      </c>
      <c r="E9" s="2">
        <v>1278</v>
      </c>
      <c r="F9" s="2" t="s">
        <v>0</v>
      </c>
      <c r="G9" s="2" t="s">
        <v>0</v>
      </c>
      <c r="H9" s="2" t="s">
        <v>0</v>
      </c>
      <c r="I9" s="2" t="s">
        <v>0</v>
      </c>
      <c r="J9" s="2" t="s">
        <v>0</v>
      </c>
      <c r="K9" s="2">
        <v>1278</v>
      </c>
      <c r="L9" s="2" t="s">
        <v>0</v>
      </c>
      <c r="M9" s="2" t="s">
        <v>0</v>
      </c>
      <c r="N9" s="2" t="s">
        <v>0</v>
      </c>
      <c r="O9" s="2" t="s">
        <v>0</v>
      </c>
      <c r="P9" s="2">
        <v>1240</v>
      </c>
      <c r="Q9" s="2" t="s">
        <v>0</v>
      </c>
      <c r="R9" s="2" t="s">
        <v>0</v>
      </c>
      <c r="S9" s="2" t="s">
        <v>0</v>
      </c>
      <c r="T9" s="2" t="s">
        <v>0</v>
      </c>
      <c r="U9" s="2" t="s">
        <v>0</v>
      </c>
      <c r="V9" s="2" t="s">
        <v>0</v>
      </c>
      <c r="W9" s="2" t="s">
        <v>0</v>
      </c>
      <c r="X9" s="2" t="s">
        <v>0</v>
      </c>
      <c r="Y9" s="2" t="s">
        <v>0</v>
      </c>
      <c r="Z9" s="2" t="s">
        <v>0</v>
      </c>
      <c r="AA9" s="2">
        <v>1278</v>
      </c>
      <c r="AB9" s="2" t="s">
        <v>0</v>
      </c>
      <c r="AC9" s="2" t="s">
        <v>0</v>
      </c>
      <c r="AD9" s="2" t="s">
        <v>0</v>
      </c>
      <c r="AE9" s="2">
        <v>1278</v>
      </c>
      <c r="AF9" s="2" t="s">
        <v>0</v>
      </c>
      <c r="AG9" s="2" t="s">
        <v>0</v>
      </c>
      <c r="AH9" s="2" t="s">
        <v>0</v>
      </c>
      <c r="AI9" s="2" t="s">
        <v>0</v>
      </c>
      <c r="AJ9" s="2">
        <v>1278</v>
      </c>
      <c r="AK9" s="2" t="s">
        <v>0</v>
      </c>
      <c r="AL9" s="2" t="s">
        <v>0</v>
      </c>
      <c r="AM9" s="2" t="s">
        <v>0</v>
      </c>
      <c r="AN9" s="2" t="s">
        <v>0</v>
      </c>
      <c r="AO9" s="2" t="s">
        <v>0</v>
      </c>
      <c r="AP9" s="2" t="s">
        <v>0</v>
      </c>
      <c r="AQ9" s="2" t="s">
        <v>0</v>
      </c>
    </row>
    <row r="10" spans="1:43" x14ac:dyDescent="0.2">
      <c r="A10" s="54"/>
      <c r="B10" s="7">
        <v>0.62</v>
      </c>
      <c r="C10" s="7">
        <v>0.59</v>
      </c>
      <c r="D10" s="7">
        <v>0.65</v>
      </c>
      <c r="E10" s="7">
        <v>0.62</v>
      </c>
      <c r="F10" s="7">
        <v>0.57999999999999996</v>
      </c>
      <c r="G10" s="7">
        <v>0.56000000000000005</v>
      </c>
      <c r="H10" s="7">
        <v>0.6</v>
      </c>
      <c r="I10" s="7">
        <v>0.71</v>
      </c>
      <c r="J10" s="7">
        <v>0.69</v>
      </c>
      <c r="K10" s="7">
        <v>0.62</v>
      </c>
      <c r="L10" s="7">
        <v>0.62</v>
      </c>
      <c r="M10" s="7">
        <v>0.56000000000000005</v>
      </c>
      <c r="N10" s="7">
        <v>0.68</v>
      </c>
      <c r="O10" s="7">
        <v>0.57999999999999996</v>
      </c>
      <c r="P10" s="7">
        <v>0.62</v>
      </c>
      <c r="Q10" s="7">
        <v>0.6</v>
      </c>
      <c r="R10" s="7">
        <v>0.69</v>
      </c>
      <c r="S10" s="7">
        <v>0.56999999999999995</v>
      </c>
      <c r="T10" s="7">
        <v>0.53</v>
      </c>
      <c r="U10" s="7">
        <v>0.55000000000000004</v>
      </c>
      <c r="V10" s="7">
        <v>0.81</v>
      </c>
      <c r="W10" s="7">
        <v>0.64</v>
      </c>
      <c r="X10" s="7">
        <v>0.67</v>
      </c>
      <c r="Y10" s="7">
        <v>0.55000000000000004</v>
      </c>
      <c r="Z10" s="7">
        <v>0.69</v>
      </c>
      <c r="AA10" s="7">
        <v>0.62</v>
      </c>
      <c r="AB10" s="7">
        <v>0.64</v>
      </c>
      <c r="AC10" s="7">
        <v>0.61</v>
      </c>
      <c r="AD10" s="7">
        <v>0.57999999999999996</v>
      </c>
      <c r="AE10" s="7">
        <v>0.62</v>
      </c>
      <c r="AF10" s="7">
        <v>0.6</v>
      </c>
      <c r="AG10" s="7">
        <v>0.6</v>
      </c>
      <c r="AH10" s="7">
        <v>0.66</v>
      </c>
      <c r="AI10" s="7">
        <v>0.62</v>
      </c>
      <c r="AJ10" s="7">
        <v>0.62</v>
      </c>
      <c r="AK10" s="7">
        <v>0.55000000000000004</v>
      </c>
      <c r="AL10" s="7">
        <v>0.56999999999999995</v>
      </c>
      <c r="AM10" s="7">
        <v>0.56000000000000005</v>
      </c>
      <c r="AN10" s="7">
        <v>0.65</v>
      </c>
      <c r="AO10" s="7">
        <v>0.68</v>
      </c>
      <c r="AP10" s="7">
        <v>0.74</v>
      </c>
      <c r="AQ10" s="7">
        <v>0.67</v>
      </c>
    </row>
    <row r="11" spans="1:43" x14ac:dyDescent="0.2">
      <c r="A11" s="54" t="s">
        <v>126</v>
      </c>
      <c r="B11" s="2">
        <v>809</v>
      </c>
      <c r="C11" s="2">
        <v>405</v>
      </c>
      <c r="D11" s="2">
        <v>404</v>
      </c>
      <c r="E11" s="2">
        <v>809</v>
      </c>
      <c r="F11" s="2">
        <v>196</v>
      </c>
      <c r="G11" s="2">
        <v>126</v>
      </c>
      <c r="H11" s="2">
        <v>147</v>
      </c>
      <c r="I11" s="2">
        <v>127</v>
      </c>
      <c r="J11" s="2">
        <v>213</v>
      </c>
      <c r="K11" s="2">
        <v>809</v>
      </c>
      <c r="L11" s="2">
        <v>682</v>
      </c>
      <c r="M11" s="2">
        <v>66</v>
      </c>
      <c r="N11" s="2">
        <v>36</v>
      </c>
      <c r="O11" s="2">
        <v>24</v>
      </c>
      <c r="P11" s="2">
        <v>785</v>
      </c>
      <c r="Q11" s="2">
        <v>265</v>
      </c>
      <c r="R11" s="2">
        <v>137</v>
      </c>
      <c r="S11" s="2">
        <v>77</v>
      </c>
      <c r="T11" s="2">
        <v>73</v>
      </c>
      <c r="U11" s="2">
        <v>30</v>
      </c>
      <c r="V11" s="2">
        <v>6</v>
      </c>
      <c r="W11" s="2">
        <v>26</v>
      </c>
      <c r="X11" s="2">
        <v>5</v>
      </c>
      <c r="Y11" s="2">
        <v>40</v>
      </c>
      <c r="Z11" s="2">
        <v>126</v>
      </c>
      <c r="AA11" s="2">
        <v>809</v>
      </c>
      <c r="AB11" s="2">
        <v>385</v>
      </c>
      <c r="AC11" s="2">
        <v>358</v>
      </c>
      <c r="AD11" s="2">
        <v>65</v>
      </c>
      <c r="AE11" s="2">
        <v>809</v>
      </c>
      <c r="AF11" s="2">
        <v>402</v>
      </c>
      <c r="AG11" s="2">
        <v>96</v>
      </c>
      <c r="AH11" s="2">
        <v>243</v>
      </c>
      <c r="AI11" s="2">
        <v>67</v>
      </c>
      <c r="AJ11" s="2">
        <v>809</v>
      </c>
      <c r="AK11" s="2">
        <v>182</v>
      </c>
      <c r="AL11" s="2">
        <v>78</v>
      </c>
      <c r="AM11" s="2">
        <v>124</v>
      </c>
      <c r="AN11" s="2">
        <v>86</v>
      </c>
      <c r="AO11" s="2">
        <v>133</v>
      </c>
      <c r="AP11" s="2">
        <v>105</v>
      </c>
      <c r="AQ11" s="2">
        <v>101</v>
      </c>
    </row>
    <row r="12" spans="1:43" x14ac:dyDescent="0.2">
      <c r="A12" s="54"/>
      <c r="B12" s="2">
        <v>860</v>
      </c>
      <c r="C12" s="2" t="s">
        <v>0</v>
      </c>
      <c r="D12" s="2" t="s">
        <v>0</v>
      </c>
      <c r="E12" s="2">
        <v>860</v>
      </c>
      <c r="F12" s="2" t="s">
        <v>0</v>
      </c>
      <c r="G12" s="2" t="s">
        <v>0</v>
      </c>
      <c r="H12" s="2" t="s">
        <v>0</v>
      </c>
      <c r="I12" s="2" t="s">
        <v>0</v>
      </c>
      <c r="J12" s="2" t="s">
        <v>0</v>
      </c>
      <c r="K12" s="2">
        <v>860</v>
      </c>
      <c r="L12" s="2" t="s">
        <v>0</v>
      </c>
      <c r="M12" s="2" t="s">
        <v>0</v>
      </c>
      <c r="N12" s="2" t="s">
        <v>0</v>
      </c>
      <c r="O12" s="2" t="s">
        <v>0</v>
      </c>
      <c r="P12" s="2">
        <v>834</v>
      </c>
      <c r="Q12" s="2" t="s">
        <v>0</v>
      </c>
      <c r="R12" s="2" t="s">
        <v>0</v>
      </c>
      <c r="S12" s="2" t="s">
        <v>0</v>
      </c>
      <c r="T12" s="2" t="s">
        <v>0</v>
      </c>
      <c r="U12" s="2" t="s">
        <v>0</v>
      </c>
      <c r="V12" s="2" t="s">
        <v>0</v>
      </c>
      <c r="W12" s="2" t="s">
        <v>0</v>
      </c>
      <c r="X12" s="2" t="s">
        <v>0</v>
      </c>
      <c r="Y12" s="2" t="s">
        <v>0</v>
      </c>
      <c r="Z12" s="2" t="s">
        <v>0</v>
      </c>
      <c r="AA12" s="2">
        <v>860</v>
      </c>
      <c r="AB12" s="2" t="s">
        <v>0</v>
      </c>
      <c r="AC12" s="2" t="s">
        <v>0</v>
      </c>
      <c r="AD12" s="2" t="s">
        <v>0</v>
      </c>
      <c r="AE12" s="2">
        <v>860</v>
      </c>
      <c r="AF12" s="2" t="s">
        <v>0</v>
      </c>
      <c r="AG12" s="2" t="s">
        <v>0</v>
      </c>
      <c r="AH12" s="2" t="s">
        <v>0</v>
      </c>
      <c r="AI12" s="2" t="s">
        <v>0</v>
      </c>
      <c r="AJ12" s="2">
        <v>860</v>
      </c>
      <c r="AK12" s="2" t="s">
        <v>0</v>
      </c>
      <c r="AL12" s="2" t="s">
        <v>0</v>
      </c>
      <c r="AM12" s="2" t="s">
        <v>0</v>
      </c>
      <c r="AN12" s="2" t="s">
        <v>0</v>
      </c>
      <c r="AO12" s="2" t="s">
        <v>0</v>
      </c>
      <c r="AP12" s="2" t="s">
        <v>0</v>
      </c>
      <c r="AQ12" s="2" t="s">
        <v>0</v>
      </c>
    </row>
    <row r="13" spans="1:43" x14ac:dyDescent="0.2">
      <c r="A13" s="54"/>
      <c r="B13" s="7">
        <v>0.4</v>
      </c>
      <c r="C13" s="7">
        <v>0.41</v>
      </c>
      <c r="D13" s="7">
        <v>0.39</v>
      </c>
      <c r="E13" s="7">
        <v>0.4</v>
      </c>
      <c r="F13" s="7">
        <v>0.34</v>
      </c>
      <c r="G13" s="7">
        <v>0.37</v>
      </c>
      <c r="H13" s="7">
        <v>0.41</v>
      </c>
      <c r="I13" s="7">
        <v>0.44</v>
      </c>
      <c r="J13" s="7">
        <v>0.48</v>
      </c>
      <c r="K13" s="7">
        <v>0.4</v>
      </c>
      <c r="L13" s="7">
        <v>0.41</v>
      </c>
      <c r="M13" s="7">
        <v>0.39</v>
      </c>
      <c r="N13" s="7">
        <v>0.37</v>
      </c>
      <c r="O13" s="7">
        <v>0.43</v>
      </c>
      <c r="P13" s="7">
        <v>0.4</v>
      </c>
      <c r="Q13" s="7">
        <v>0.45</v>
      </c>
      <c r="R13" s="7">
        <v>0.32</v>
      </c>
      <c r="S13" s="7">
        <v>0.6</v>
      </c>
      <c r="T13" s="7">
        <v>0.34</v>
      </c>
      <c r="U13" s="7">
        <v>0.43</v>
      </c>
      <c r="V13" s="7">
        <v>0.59</v>
      </c>
      <c r="W13" s="7">
        <v>0.37</v>
      </c>
      <c r="X13" s="7">
        <v>0.42</v>
      </c>
      <c r="Y13" s="7">
        <v>0.32</v>
      </c>
      <c r="Z13" s="7">
        <v>0.41</v>
      </c>
      <c r="AA13" s="7">
        <v>0.4</v>
      </c>
      <c r="AB13" s="7">
        <v>0.44</v>
      </c>
      <c r="AC13" s="7">
        <v>0.38</v>
      </c>
      <c r="AD13" s="7">
        <v>0.33</v>
      </c>
      <c r="AE13" s="7">
        <v>0.4</v>
      </c>
      <c r="AF13" s="7">
        <v>0.45</v>
      </c>
      <c r="AG13" s="7">
        <v>0.34</v>
      </c>
      <c r="AH13" s="7">
        <v>0.41</v>
      </c>
      <c r="AI13" s="7">
        <v>0.28000000000000003</v>
      </c>
      <c r="AJ13" s="7">
        <v>0.4</v>
      </c>
      <c r="AK13" s="7">
        <v>0.37</v>
      </c>
      <c r="AL13" s="7">
        <v>0.3</v>
      </c>
      <c r="AM13" s="7">
        <v>0.49</v>
      </c>
      <c r="AN13" s="7">
        <v>0.38</v>
      </c>
      <c r="AO13" s="7">
        <v>0.55000000000000004</v>
      </c>
      <c r="AP13" s="7">
        <v>0.39</v>
      </c>
      <c r="AQ13" s="7">
        <v>0.38</v>
      </c>
    </row>
    <row r="14" spans="1:43" x14ac:dyDescent="0.2">
      <c r="A14" s="54" t="s">
        <v>130</v>
      </c>
      <c r="B14" s="2">
        <v>756</v>
      </c>
      <c r="C14" s="2">
        <v>373</v>
      </c>
      <c r="D14" s="2">
        <v>383</v>
      </c>
      <c r="E14" s="2">
        <v>756</v>
      </c>
      <c r="F14" s="2">
        <v>156</v>
      </c>
      <c r="G14" s="2">
        <v>113</v>
      </c>
      <c r="H14" s="2">
        <v>152</v>
      </c>
      <c r="I14" s="2">
        <v>136</v>
      </c>
      <c r="J14" s="2">
        <v>199</v>
      </c>
      <c r="K14" s="2">
        <v>756</v>
      </c>
      <c r="L14" s="2">
        <v>653</v>
      </c>
      <c r="M14" s="2">
        <v>44</v>
      </c>
      <c r="N14" s="2">
        <v>42</v>
      </c>
      <c r="O14" s="2">
        <v>17</v>
      </c>
      <c r="P14" s="2">
        <v>739</v>
      </c>
      <c r="Q14" s="2">
        <v>270</v>
      </c>
      <c r="R14" s="2">
        <v>104</v>
      </c>
      <c r="S14" s="2">
        <v>25</v>
      </c>
      <c r="T14" s="2">
        <v>150</v>
      </c>
      <c r="U14" s="2">
        <v>12</v>
      </c>
      <c r="V14" s="2">
        <v>5</v>
      </c>
      <c r="W14" s="2">
        <v>9</v>
      </c>
      <c r="X14" s="2">
        <v>7</v>
      </c>
      <c r="Y14" s="2">
        <v>49</v>
      </c>
      <c r="Z14" s="2">
        <v>107</v>
      </c>
      <c r="AA14" s="2">
        <v>756</v>
      </c>
      <c r="AB14" s="2">
        <v>167</v>
      </c>
      <c r="AC14" s="2">
        <v>527</v>
      </c>
      <c r="AD14" s="2">
        <v>62</v>
      </c>
      <c r="AE14" s="2">
        <v>756</v>
      </c>
      <c r="AF14" s="2">
        <v>436</v>
      </c>
      <c r="AG14" s="2">
        <v>42</v>
      </c>
      <c r="AH14" s="2">
        <v>197</v>
      </c>
      <c r="AI14" s="2">
        <v>81</v>
      </c>
      <c r="AJ14" s="2">
        <v>756</v>
      </c>
      <c r="AK14" s="2">
        <v>130</v>
      </c>
      <c r="AL14" s="2">
        <v>94</v>
      </c>
      <c r="AM14" s="2">
        <v>96</v>
      </c>
      <c r="AN14" s="2">
        <v>117</v>
      </c>
      <c r="AO14" s="2">
        <v>86</v>
      </c>
      <c r="AP14" s="2">
        <v>140</v>
      </c>
      <c r="AQ14" s="2">
        <v>93</v>
      </c>
    </row>
    <row r="15" spans="1:43" x14ac:dyDescent="0.2">
      <c r="A15" s="54"/>
      <c r="B15" s="2">
        <v>747</v>
      </c>
      <c r="C15" s="2" t="s">
        <v>0</v>
      </c>
      <c r="D15" s="2" t="s">
        <v>0</v>
      </c>
      <c r="E15" s="2">
        <v>747</v>
      </c>
      <c r="F15" s="2" t="s">
        <v>0</v>
      </c>
      <c r="G15" s="2" t="s">
        <v>0</v>
      </c>
      <c r="H15" s="2" t="s">
        <v>0</v>
      </c>
      <c r="I15" s="2" t="s">
        <v>0</v>
      </c>
      <c r="J15" s="2" t="s">
        <v>0</v>
      </c>
      <c r="K15" s="2">
        <v>747</v>
      </c>
      <c r="L15" s="2" t="s">
        <v>0</v>
      </c>
      <c r="M15" s="2" t="s">
        <v>0</v>
      </c>
      <c r="N15" s="2" t="s">
        <v>0</v>
      </c>
      <c r="O15" s="2" t="s">
        <v>0</v>
      </c>
      <c r="P15" s="2">
        <v>730</v>
      </c>
      <c r="Q15" s="2" t="s">
        <v>0</v>
      </c>
      <c r="R15" s="2" t="s">
        <v>0</v>
      </c>
      <c r="S15" s="2" t="s">
        <v>0</v>
      </c>
      <c r="T15" s="2" t="s">
        <v>0</v>
      </c>
      <c r="U15" s="2" t="s">
        <v>0</v>
      </c>
      <c r="V15" s="2" t="s">
        <v>0</v>
      </c>
      <c r="W15" s="2" t="s">
        <v>0</v>
      </c>
      <c r="X15" s="2" t="s">
        <v>0</v>
      </c>
      <c r="Y15" s="2" t="s">
        <v>0</v>
      </c>
      <c r="Z15" s="2" t="s">
        <v>0</v>
      </c>
      <c r="AA15" s="2">
        <v>747</v>
      </c>
      <c r="AB15" s="2" t="s">
        <v>0</v>
      </c>
      <c r="AC15" s="2" t="s">
        <v>0</v>
      </c>
      <c r="AD15" s="2" t="s">
        <v>0</v>
      </c>
      <c r="AE15" s="2">
        <v>747</v>
      </c>
      <c r="AF15" s="2" t="s">
        <v>0</v>
      </c>
      <c r="AG15" s="2" t="s">
        <v>0</v>
      </c>
      <c r="AH15" s="2" t="s">
        <v>0</v>
      </c>
      <c r="AI15" s="2" t="s">
        <v>0</v>
      </c>
      <c r="AJ15" s="2">
        <v>747</v>
      </c>
      <c r="AK15" s="2" t="s">
        <v>0</v>
      </c>
      <c r="AL15" s="2" t="s">
        <v>0</v>
      </c>
      <c r="AM15" s="2" t="s">
        <v>0</v>
      </c>
      <c r="AN15" s="2" t="s">
        <v>0</v>
      </c>
      <c r="AO15" s="2" t="s">
        <v>0</v>
      </c>
      <c r="AP15" s="2" t="s">
        <v>0</v>
      </c>
      <c r="AQ15" s="2" t="s">
        <v>0</v>
      </c>
    </row>
    <row r="16" spans="1:43" x14ac:dyDescent="0.2">
      <c r="A16" s="54"/>
      <c r="B16" s="7">
        <v>0.38</v>
      </c>
      <c r="C16" s="7">
        <v>0.38</v>
      </c>
      <c r="D16" s="7">
        <v>0.37</v>
      </c>
      <c r="E16" s="7">
        <v>0.38</v>
      </c>
      <c r="F16" s="7">
        <v>0.27</v>
      </c>
      <c r="G16" s="7">
        <v>0.33</v>
      </c>
      <c r="H16" s="7">
        <v>0.42</v>
      </c>
      <c r="I16" s="7">
        <v>0.47</v>
      </c>
      <c r="J16" s="7">
        <v>0.45</v>
      </c>
      <c r="K16" s="7">
        <v>0.38</v>
      </c>
      <c r="L16" s="7">
        <v>0.39</v>
      </c>
      <c r="M16" s="7">
        <v>0.26</v>
      </c>
      <c r="N16" s="7">
        <v>0.43</v>
      </c>
      <c r="O16" s="7">
        <v>0.3</v>
      </c>
      <c r="P16" s="7">
        <v>0.38</v>
      </c>
      <c r="Q16" s="7">
        <v>0.45</v>
      </c>
      <c r="R16" s="7">
        <v>0.25</v>
      </c>
      <c r="S16" s="7">
        <v>0.2</v>
      </c>
      <c r="T16" s="7">
        <v>0.71</v>
      </c>
      <c r="U16" s="7">
        <v>0.18</v>
      </c>
      <c r="V16" s="7">
        <v>0.43</v>
      </c>
      <c r="W16" s="7">
        <v>0.13</v>
      </c>
      <c r="X16" s="7">
        <v>0.61</v>
      </c>
      <c r="Y16" s="7">
        <v>0.39</v>
      </c>
      <c r="Z16" s="7">
        <v>0.35</v>
      </c>
      <c r="AA16" s="7">
        <v>0.38</v>
      </c>
      <c r="AB16" s="7">
        <v>0.19</v>
      </c>
      <c r="AC16" s="7">
        <v>0.56000000000000005</v>
      </c>
      <c r="AD16" s="7">
        <v>0.31</v>
      </c>
      <c r="AE16" s="7">
        <v>0.38</v>
      </c>
      <c r="AF16" s="7">
        <v>0.49</v>
      </c>
      <c r="AG16" s="7">
        <v>0.15</v>
      </c>
      <c r="AH16" s="7">
        <v>0.33</v>
      </c>
      <c r="AI16" s="7">
        <v>0.34</v>
      </c>
      <c r="AJ16" s="7">
        <v>0.38</v>
      </c>
      <c r="AK16" s="7">
        <v>0.26</v>
      </c>
      <c r="AL16" s="7">
        <v>0.36</v>
      </c>
      <c r="AM16" s="7">
        <v>0.38</v>
      </c>
      <c r="AN16" s="7">
        <v>0.52</v>
      </c>
      <c r="AO16" s="7">
        <v>0.36</v>
      </c>
      <c r="AP16" s="7">
        <v>0.52</v>
      </c>
      <c r="AQ16" s="7">
        <v>0.35</v>
      </c>
    </row>
    <row r="17" spans="1:43" x14ac:dyDescent="0.2">
      <c r="A17" s="54" t="s">
        <v>122</v>
      </c>
      <c r="B17" s="2">
        <v>524</v>
      </c>
      <c r="C17" s="2">
        <v>286</v>
      </c>
      <c r="D17" s="2">
        <v>237</v>
      </c>
      <c r="E17" s="2">
        <v>524</v>
      </c>
      <c r="F17" s="2">
        <v>151</v>
      </c>
      <c r="G17" s="2">
        <v>98</v>
      </c>
      <c r="H17" s="2">
        <v>98</v>
      </c>
      <c r="I17" s="2">
        <v>72</v>
      </c>
      <c r="J17" s="2">
        <v>104</v>
      </c>
      <c r="K17" s="2">
        <v>524</v>
      </c>
      <c r="L17" s="2">
        <v>436</v>
      </c>
      <c r="M17" s="2">
        <v>52</v>
      </c>
      <c r="N17" s="2">
        <v>19</v>
      </c>
      <c r="O17" s="2">
        <v>16</v>
      </c>
      <c r="P17" s="2">
        <v>508</v>
      </c>
      <c r="Q17" s="2">
        <v>167</v>
      </c>
      <c r="R17" s="2">
        <v>117</v>
      </c>
      <c r="S17" s="2">
        <v>41</v>
      </c>
      <c r="T17" s="2">
        <v>28</v>
      </c>
      <c r="U17" s="2">
        <v>24</v>
      </c>
      <c r="V17" s="2">
        <v>1</v>
      </c>
      <c r="W17" s="2">
        <v>14</v>
      </c>
      <c r="X17" s="2">
        <v>3</v>
      </c>
      <c r="Y17" s="2">
        <v>27</v>
      </c>
      <c r="Z17" s="2">
        <v>86</v>
      </c>
      <c r="AA17" s="2">
        <v>524</v>
      </c>
      <c r="AB17" s="2">
        <v>285</v>
      </c>
      <c r="AC17" s="2">
        <v>187</v>
      </c>
      <c r="AD17" s="2">
        <v>52</v>
      </c>
      <c r="AE17" s="2">
        <v>524</v>
      </c>
      <c r="AF17" s="2">
        <v>219</v>
      </c>
      <c r="AG17" s="2">
        <v>75</v>
      </c>
      <c r="AH17" s="2">
        <v>172</v>
      </c>
      <c r="AI17" s="2">
        <v>57</v>
      </c>
      <c r="AJ17" s="2">
        <v>524</v>
      </c>
      <c r="AK17" s="2">
        <v>155</v>
      </c>
      <c r="AL17" s="2">
        <v>53</v>
      </c>
      <c r="AM17" s="2">
        <v>79</v>
      </c>
      <c r="AN17" s="2">
        <v>52</v>
      </c>
      <c r="AO17" s="2">
        <v>69</v>
      </c>
      <c r="AP17" s="2">
        <v>52</v>
      </c>
      <c r="AQ17" s="2">
        <v>63</v>
      </c>
    </row>
    <row r="18" spans="1:43" x14ac:dyDescent="0.2">
      <c r="A18" s="54"/>
      <c r="B18" s="2">
        <v>540</v>
      </c>
      <c r="C18" s="2" t="s">
        <v>0</v>
      </c>
      <c r="D18" s="2" t="s">
        <v>0</v>
      </c>
      <c r="E18" s="2">
        <v>540</v>
      </c>
      <c r="F18" s="2" t="s">
        <v>0</v>
      </c>
      <c r="G18" s="2" t="s">
        <v>0</v>
      </c>
      <c r="H18" s="2" t="s">
        <v>0</v>
      </c>
      <c r="I18" s="2" t="s">
        <v>0</v>
      </c>
      <c r="J18" s="2" t="s">
        <v>0</v>
      </c>
      <c r="K18" s="2">
        <v>540</v>
      </c>
      <c r="L18" s="2" t="s">
        <v>0</v>
      </c>
      <c r="M18" s="2" t="s">
        <v>0</v>
      </c>
      <c r="N18" s="2" t="s">
        <v>0</v>
      </c>
      <c r="O18" s="2" t="s">
        <v>0</v>
      </c>
      <c r="P18" s="2">
        <v>522</v>
      </c>
      <c r="Q18" s="2" t="s">
        <v>0</v>
      </c>
      <c r="R18" s="2" t="s">
        <v>0</v>
      </c>
      <c r="S18" s="2" t="s">
        <v>0</v>
      </c>
      <c r="T18" s="2" t="s">
        <v>0</v>
      </c>
      <c r="U18" s="2" t="s">
        <v>0</v>
      </c>
      <c r="V18" s="2" t="s">
        <v>0</v>
      </c>
      <c r="W18" s="2" t="s">
        <v>0</v>
      </c>
      <c r="X18" s="2" t="s">
        <v>0</v>
      </c>
      <c r="Y18" s="2" t="s">
        <v>0</v>
      </c>
      <c r="Z18" s="2" t="s">
        <v>0</v>
      </c>
      <c r="AA18" s="2">
        <v>540</v>
      </c>
      <c r="AB18" s="2" t="s">
        <v>0</v>
      </c>
      <c r="AC18" s="2" t="s">
        <v>0</v>
      </c>
      <c r="AD18" s="2" t="s">
        <v>0</v>
      </c>
      <c r="AE18" s="2">
        <v>540</v>
      </c>
      <c r="AF18" s="2" t="s">
        <v>0</v>
      </c>
      <c r="AG18" s="2" t="s">
        <v>0</v>
      </c>
      <c r="AH18" s="2" t="s">
        <v>0</v>
      </c>
      <c r="AI18" s="2" t="s">
        <v>0</v>
      </c>
      <c r="AJ18" s="2">
        <v>540</v>
      </c>
      <c r="AK18" s="2" t="s">
        <v>0</v>
      </c>
      <c r="AL18" s="2" t="s">
        <v>0</v>
      </c>
      <c r="AM18" s="2" t="s">
        <v>0</v>
      </c>
      <c r="AN18" s="2" t="s">
        <v>0</v>
      </c>
      <c r="AO18" s="2" t="s">
        <v>0</v>
      </c>
      <c r="AP18" s="2" t="s">
        <v>0</v>
      </c>
      <c r="AQ18" s="2" t="s">
        <v>0</v>
      </c>
    </row>
    <row r="19" spans="1:43" x14ac:dyDescent="0.2">
      <c r="A19" s="54"/>
      <c r="B19" s="7">
        <v>0.26</v>
      </c>
      <c r="C19" s="7">
        <v>0.28999999999999998</v>
      </c>
      <c r="D19" s="7">
        <v>0.23</v>
      </c>
      <c r="E19" s="7">
        <v>0.26</v>
      </c>
      <c r="F19" s="7">
        <v>0.26</v>
      </c>
      <c r="G19" s="7">
        <v>0.28999999999999998</v>
      </c>
      <c r="H19" s="7">
        <v>0.27</v>
      </c>
      <c r="I19" s="7">
        <v>0.25</v>
      </c>
      <c r="J19" s="7">
        <v>0.24</v>
      </c>
      <c r="K19" s="7">
        <v>0.26</v>
      </c>
      <c r="L19" s="7">
        <v>0.26</v>
      </c>
      <c r="M19" s="7">
        <v>0.31</v>
      </c>
      <c r="N19" s="7">
        <v>0.2</v>
      </c>
      <c r="O19" s="7">
        <v>0.28000000000000003</v>
      </c>
      <c r="P19" s="7">
        <v>0.26</v>
      </c>
      <c r="Q19" s="7">
        <v>0.28000000000000003</v>
      </c>
      <c r="R19" s="7">
        <v>0.28000000000000003</v>
      </c>
      <c r="S19" s="7">
        <v>0.32</v>
      </c>
      <c r="T19" s="7">
        <v>0.13</v>
      </c>
      <c r="U19" s="7">
        <v>0.35</v>
      </c>
      <c r="V19" s="7">
        <v>0.06</v>
      </c>
      <c r="W19" s="7">
        <v>0.2</v>
      </c>
      <c r="X19" s="7">
        <v>0.28000000000000003</v>
      </c>
      <c r="Y19" s="7">
        <v>0.21</v>
      </c>
      <c r="Z19" s="7">
        <v>0.28000000000000003</v>
      </c>
      <c r="AA19" s="7">
        <v>0.26</v>
      </c>
      <c r="AB19" s="7">
        <v>0.33</v>
      </c>
      <c r="AC19" s="7">
        <v>0.2</v>
      </c>
      <c r="AD19" s="7">
        <v>0.26</v>
      </c>
      <c r="AE19" s="7">
        <v>0.26</v>
      </c>
      <c r="AF19" s="7">
        <v>0.24</v>
      </c>
      <c r="AG19" s="7">
        <v>0.27</v>
      </c>
      <c r="AH19" s="7">
        <v>0.28999999999999998</v>
      </c>
      <c r="AI19" s="7">
        <v>0.24</v>
      </c>
      <c r="AJ19" s="7">
        <v>0.26</v>
      </c>
      <c r="AK19" s="7">
        <v>0.31</v>
      </c>
      <c r="AL19" s="7">
        <v>0.2</v>
      </c>
      <c r="AM19" s="7">
        <v>0.31</v>
      </c>
      <c r="AN19" s="7">
        <v>0.23</v>
      </c>
      <c r="AO19" s="7">
        <v>0.28999999999999998</v>
      </c>
      <c r="AP19" s="7">
        <v>0.19</v>
      </c>
      <c r="AQ19" s="7">
        <v>0.24</v>
      </c>
    </row>
    <row r="20" spans="1:43" x14ac:dyDescent="0.2">
      <c r="A20" s="54" t="s">
        <v>132</v>
      </c>
      <c r="B20" s="2">
        <v>425</v>
      </c>
      <c r="C20" s="2">
        <v>197</v>
      </c>
      <c r="D20" s="2">
        <v>228</v>
      </c>
      <c r="E20" s="2">
        <v>425</v>
      </c>
      <c r="F20" s="2">
        <v>104</v>
      </c>
      <c r="G20" s="2">
        <v>58</v>
      </c>
      <c r="H20" s="2">
        <v>93</v>
      </c>
      <c r="I20" s="2">
        <v>59</v>
      </c>
      <c r="J20" s="2">
        <v>112</v>
      </c>
      <c r="K20" s="2">
        <v>425</v>
      </c>
      <c r="L20" s="2">
        <v>369</v>
      </c>
      <c r="M20" s="2">
        <v>21</v>
      </c>
      <c r="N20" s="2">
        <v>21</v>
      </c>
      <c r="O20" s="2">
        <v>15</v>
      </c>
      <c r="P20" s="2">
        <v>411</v>
      </c>
      <c r="Q20" s="2">
        <v>165</v>
      </c>
      <c r="R20" s="2">
        <v>65</v>
      </c>
      <c r="S20" s="2">
        <v>14</v>
      </c>
      <c r="T20" s="2">
        <v>65</v>
      </c>
      <c r="U20" s="2">
        <v>6</v>
      </c>
      <c r="V20" s="2">
        <v>3</v>
      </c>
      <c r="W20" s="2">
        <v>13</v>
      </c>
      <c r="X20" s="2">
        <v>1</v>
      </c>
      <c r="Y20" s="2">
        <v>24</v>
      </c>
      <c r="Z20" s="2">
        <v>54</v>
      </c>
      <c r="AA20" s="2">
        <v>425</v>
      </c>
      <c r="AB20" s="2">
        <v>128</v>
      </c>
      <c r="AC20" s="2">
        <v>261</v>
      </c>
      <c r="AD20" s="2">
        <v>37</v>
      </c>
      <c r="AE20" s="2">
        <v>425</v>
      </c>
      <c r="AF20" s="2">
        <v>247</v>
      </c>
      <c r="AG20" s="2">
        <v>30</v>
      </c>
      <c r="AH20" s="2">
        <v>97</v>
      </c>
      <c r="AI20" s="2">
        <v>50</v>
      </c>
      <c r="AJ20" s="2">
        <v>425</v>
      </c>
      <c r="AK20" s="2">
        <v>83</v>
      </c>
      <c r="AL20" s="2">
        <v>59</v>
      </c>
      <c r="AM20" s="2">
        <v>58</v>
      </c>
      <c r="AN20" s="2">
        <v>64</v>
      </c>
      <c r="AO20" s="2">
        <v>51</v>
      </c>
      <c r="AP20" s="2">
        <v>70</v>
      </c>
      <c r="AQ20" s="2">
        <v>40</v>
      </c>
    </row>
    <row r="21" spans="1:43" x14ac:dyDescent="0.2">
      <c r="A21" s="54"/>
      <c r="B21" s="2">
        <v>412</v>
      </c>
      <c r="C21" s="2" t="s">
        <v>0</v>
      </c>
      <c r="D21" s="2" t="s">
        <v>0</v>
      </c>
      <c r="E21" s="2">
        <v>412</v>
      </c>
      <c r="F21" s="2" t="s">
        <v>0</v>
      </c>
      <c r="G21" s="2" t="s">
        <v>0</v>
      </c>
      <c r="H21" s="2" t="s">
        <v>0</v>
      </c>
      <c r="I21" s="2" t="s">
        <v>0</v>
      </c>
      <c r="J21" s="2" t="s">
        <v>0</v>
      </c>
      <c r="K21" s="2">
        <v>412</v>
      </c>
      <c r="L21" s="2" t="s">
        <v>0</v>
      </c>
      <c r="M21" s="2" t="s">
        <v>0</v>
      </c>
      <c r="N21" s="2" t="s">
        <v>0</v>
      </c>
      <c r="O21" s="2" t="s">
        <v>0</v>
      </c>
      <c r="P21" s="2">
        <v>395</v>
      </c>
      <c r="Q21" s="2" t="s">
        <v>0</v>
      </c>
      <c r="R21" s="2" t="s">
        <v>0</v>
      </c>
      <c r="S21" s="2" t="s">
        <v>0</v>
      </c>
      <c r="T21" s="2" t="s">
        <v>0</v>
      </c>
      <c r="U21" s="2" t="s">
        <v>0</v>
      </c>
      <c r="V21" s="2" t="s">
        <v>0</v>
      </c>
      <c r="W21" s="2" t="s">
        <v>0</v>
      </c>
      <c r="X21" s="2" t="s">
        <v>0</v>
      </c>
      <c r="Y21" s="2" t="s">
        <v>0</v>
      </c>
      <c r="Z21" s="2" t="s">
        <v>0</v>
      </c>
      <c r="AA21" s="2">
        <v>412</v>
      </c>
      <c r="AB21" s="2" t="s">
        <v>0</v>
      </c>
      <c r="AC21" s="2" t="s">
        <v>0</v>
      </c>
      <c r="AD21" s="2" t="s">
        <v>0</v>
      </c>
      <c r="AE21" s="2">
        <v>412</v>
      </c>
      <c r="AF21" s="2" t="s">
        <v>0</v>
      </c>
      <c r="AG21" s="2" t="s">
        <v>0</v>
      </c>
      <c r="AH21" s="2" t="s">
        <v>0</v>
      </c>
      <c r="AI21" s="2" t="s">
        <v>0</v>
      </c>
      <c r="AJ21" s="2">
        <v>412</v>
      </c>
      <c r="AK21" s="2" t="s">
        <v>0</v>
      </c>
      <c r="AL21" s="2" t="s">
        <v>0</v>
      </c>
      <c r="AM21" s="2" t="s">
        <v>0</v>
      </c>
      <c r="AN21" s="2" t="s">
        <v>0</v>
      </c>
      <c r="AO21" s="2" t="s">
        <v>0</v>
      </c>
      <c r="AP21" s="2" t="s">
        <v>0</v>
      </c>
      <c r="AQ21" s="2" t="s">
        <v>0</v>
      </c>
    </row>
    <row r="22" spans="1:43" x14ac:dyDescent="0.2">
      <c r="A22" s="54"/>
      <c r="B22" s="7">
        <v>0.21</v>
      </c>
      <c r="C22" s="7">
        <v>0.2</v>
      </c>
      <c r="D22" s="7">
        <v>0.22</v>
      </c>
      <c r="E22" s="7">
        <v>0.21</v>
      </c>
      <c r="F22" s="7">
        <v>0.18</v>
      </c>
      <c r="G22" s="7">
        <v>0.17</v>
      </c>
      <c r="H22" s="7">
        <v>0.26</v>
      </c>
      <c r="I22" s="7">
        <v>0.2</v>
      </c>
      <c r="J22" s="7">
        <v>0.25</v>
      </c>
      <c r="K22" s="7">
        <v>0.21</v>
      </c>
      <c r="L22" s="7">
        <v>0.22</v>
      </c>
      <c r="M22" s="7">
        <v>0.12</v>
      </c>
      <c r="N22" s="7">
        <v>0.22</v>
      </c>
      <c r="O22" s="7">
        <v>0.27</v>
      </c>
      <c r="P22" s="7">
        <v>0.21</v>
      </c>
      <c r="Q22" s="7">
        <v>0.28000000000000003</v>
      </c>
      <c r="R22" s="7">
        <v>0.15</v>
      </c>
      <c r="S22" s="7">
        <v>0.11</v>
      </c>
      <c r="T22" s="7">
        <v>0.31</v>
      </c>
      <c r="U22" s="7">
        <v>0.09</v>
      </c>
      <c r="V22" s="7">
        <v>0.27</v>
      </c>
      <c r="W22" s="7">
        <v>0.18</v>
      </c>
      <c r="X22" s="7">
        <v>0.13</v>
      </c>
      <c r="Y22" s="7">
        <v>0.19</v>
      </c>
      <c r="Z22" s="7">
        <v>0.18</v>
      </c>
      <c r="AA22" s="7">
        <v>0.21</v>
      </c>
      <c r="AB22" s="7">
        <v>0.15</v>
      </c>
      <c r="AC22" s="7">
        <v>0.28000000000000003</v>
      </c>
      <c r="AD22" s="7">
        <v>0.19</v>
      </c>
      <c r="AE22" s="7">
        <v>0.21</v>
      </c>
      <c r="AF22" s="7">
        <v>0.28000000000000003</v>
      </c>
      <c r="AG22" s="7">
        <v>0.11</v>
      </c>
      <c r="AH22" s="7">
        <v>0.16</v>
      </c>
      <c r="AI22" s="7">
        <v>0.21</v>
      </c>
      <c r="AJ22" s="7">
        <v>0.21</v>
      </c>
      <c r="AK22" s="7">
        <v>0.17</v>
      </c>
      <c r="AL22" s="7">
        <v>0.23</v>
      </c>
      <c r="AM22" s="7">
        <v>0.23</v>
      </c>
      <c r="AN22" s="7">
        <v>0.28999999999999998</v>
      </c>
      <c r="AO22" s="7">
        <v>0.21</v>
      </c>
      <c r="AP22" s="7">
        <v>0.26</v>
      </c>
      <c r="AQ22" s="7">
        <v>0.15</v>
      </c>
    </row>
    <row r="23" spans="1:43" x14ac:dyDescent="0.2">
      <c r="A23" s="54" t="s">
        <v>131</v>
      </c>
      <c r="B23" s="2">
        <v>319</v>
      </c>
      <c r="C23" s="2">
        <v>143</v>
      </c>
      <c r="D23" s="2">
        <v>176</v>
      </c>
      <c r="E23" s="2">
        <v>319</v>
      </c>
      <c r="F23" s="2">
        <v>88</v>
      </c>
      <c r="G23" s="2">
        <v>52</v>
      </c>
      <c r="H23" s="2">
        <v>64</v>
      </c>
      <c r="I23" s="2">
        <v>39</v>
      </c>
      <c r="J23" s="2">
        <v>77</v>
      </c>
      <c r="K23" s="2">
        <v>319</v>
      </c>
      <c r="L23" s="2">
        <v>269</v>
      </c>
      <c r="M23" s="2">
        <v>22</v>
      </c>
      <c r="N23" s="2">
        <v>20</v>
      </c>
      <c r="O23" s="2">
        <v>7</v>
      </c>
      <c r="P23" s="2">
        <v>312</v>
      </c>
      <c r="Q23" s="2">
        <v>68</v>
      </c>
      <c r="R23" s="2">
        <v>91</v>
      </c>
      <c r="S23" s="2">
        <v>19</v>
      </c>
      <c r="T23" s="2">
        <v>20</v>
      </c>
      <c r="U23" s="2">
        <v>11</v>
      </c>
      <c r="V23" s="2">
        <v>5</v>
      </c>
      <c r="W23" s="2">
        <v>9</v>
      </c>
      <c r="X23" s="2">
        <v>1</v>
      </c>
      <c r="Y23" s="2">
        <v>26</v>
      </c>
      <c r="Z23" s="2">
        <v>61</v>
      </c>
      <c r="AA23" s="2">
        <v>319</v>
      </c>
      <c r="AB23" s="2">
        <v>153</v>
      </c>
      <c r="AC23" s="2">
        <v>129</v>
      </c>
      <c r="AD23" s="2">
        <v>37</v>
      </c>
      <c r="AE23" s="2">
        <v>319</v>
      </c>
      <c r="AF23" s="2">
        <v>118</v>
      </c>
      <c r="AG23" s="2">
        <v>72</v>
      </c>
      <c r="AH23" s="2">
        <v>78</v>
      </c>
      <c r="AI23" s="2">
        <v>51</v>
      </c>
      <c r="AJ23" s="2">
        <v>319</v>
      </c>
      <c r="AK23" s="2">
        <v>74</v>
      </c>
      <c r="AL23" s="2">
        <v>46</v>
      </c>
      <c r="AM23" s="2">
        <v>35</v>
      </c>
      <c r="AN23" s="2">
        <v>31</v>
      </c>
      <c r="AO23" s="2">
        <v>37</v>
      </c>
      <c r="AP23" s="2">
        <v>51</v>
      </c>
      <c r="AQ23" s="2">
        <v>45</v>
      </c>
    </row>
    <row r="24" spans="1:43" x14ac:dyDescent="0.2">
      <c r="A24" s="54"/>
      <c r="B24" s="2">
        <v>326</v>
      </c>
      <c r="C24" s="2" t="s">
        <v>0</v>
      </c>
      <c r="D24" s="2" t="s">
        <v>0</v>
      </c>
      <c r="E24" s="2">
        <v>326</v>
      </c>
      <c r="F24" s="2" t="s">
        <v>0</v>
      </c>
      <c r="G24" s="2" t="s">
        <v>0</v>
      </c>
      <c r="H24" s="2" t="s">
        <v>0</v>
      </c>
      <c r="I24" s="2" t="s">
        <v>0</v>
      </c>
      <c r="J24" s="2" t="s">
        <v>0</v>
      </c>
      <c r="K24" s="2">
        <v>326</v>
      </c>
      <c r="L24" s="2" t="s">
        <v>0</v>
      </c>
      <c r="M24" s="2" t="s">
        <v>0</v>
      </c>
      <c r="N24" s="2" t="s">
        <v>0</v>
      </c>
      <c r="O24" s="2" t="s">
        <v>0</v>
      </c>
      <c r="P24" s="2">
        <v>318</v>
      </c>
      <c r="Q24" s="2" t="s">
        <v>0</v>
      </c>
      <c r="R24" s="2" t="s">
        <v>0</v>
      </c>
      <c r="S24" s="2" t="s">
        <v>0</v>
      </c>
      <c r="T24" s="2" t="s">
        <v>0</v>
      </c>
      <c r="U24" s="2" t="s">
        <v>0</v>
      </c>
      <c r="V24" s="2" t="s">
        <v>0</v>
      </c>
      <c r="W24" s="2" t="s">
        <v>0</v>
      </c>
      <c r="X24" s="2" t="s">
        <v>0</v>
      </c>
      <c r="Y24" s="2" t="s">
        <v>0</v>
      </c>
      <c r="Z24" s="2" t="s">
        <v>0</v>
      </c>
      <c r="AA24" s="2">
        <v>326</v>
      </c>
      <c r="AB24" s="2" t="s">
        <v>0</v>
      </c>
      <c r="AC24" s="2" t="s">
        <v>0</v>
      </c>
      <c r="AD24" s="2" t="s">
        <v>0</v>
      </c>
      <c r="AE24" s="2">
        <v>326</v>
      </c>
      <c r="AF24" s="2" t="s">
        <v>0</v>
      </c>
      <c r="AG24" s="2" t="s">
        <v>0</v>
      </c>
      <c r="AH24" s="2" t="s">
        <v>0</v>
      </c>
      <c r="AI24" s="2" t="s">
        <v>0</v>
      </c>
      <c r="AJ24" s="2">
        <v>326</v>
      </c>
      <c r="AK24" s="2" t="s">
        <v>0</v>
      </c>
      <c r="AL24" s="2" t="s">
        <v>0</v>
      </c>
      <c r="AM24" s="2" t="s">
        <v>0</v>
      </c>
      <c r="AN24" s="2" t="s">
        <v>0</v>
      </c>
      <c r="AO24" s="2" t="s">
        <v>0</v>
      </c>
      <c r="AP24" s="2" t="s">
        <v>0</v>
      </c>
      <c r="AQ24" s="2" t="s">
        <v>0</v>
      </c>
    </row>
    <row r="25" spans="1:43" x14ac:dyDescent="0.2">
      <c r="A25" s="54"/>
      <c r="B25" s="7">
        <v>0.16</v>
      </c>
      <c r="C25" s="7">
        <v>0.15</v>
      </c>
      <c r="D25" s="7">
        <v>0.17</v>
      </c>
      <c r="E25" s="7">
        <v>0.16</v>
      </c>
      <c r="F25" s="7">
        <v>0.15</v>
      </c>
      <c r="G25" s="7">
        <v>0.15</v>
      </c>
      <c r="H25" s="7">
        <v>0.18</v>
      </c>
      <c r="I25" s="7">
        <v>0.13</v>
      </c>
      <c r="J25" s="7">
        <v>0.17</v>
      </c>
      <c r="K25" s="7">
        <v>0.16</v>
      </c>
      <c r="L25" s="7">
        <v>0.16</v>
      </c>
      <c r="M25" s="7">
        <v>0.13</v>
      </c>
      <c r="N25" s="7">
        <v>0.21</v>
      </c>
      <c r="O25" s="7">
        <v>0.12</v>
      </c>
      <c r="P25" s="7">
        <v>0.16</v>
      </c>
      <c r="Q25" s="7">
        <v>0.11</v>
      </c>
      <c r="R25" s="7">
        <v>0.22</v>
      </c>
      <c r="S25" s="7">
        <v>0.15</v>
      </c>
      <c r="T25" s="7">
        <v>0.1</v>
      </c>
      <c r="U25" s="7">
        <v>0.16</v>
      </c>
      <c r="V25" s="7">
        <v>0.42</v>
      </c>
      <c r="W25" s="7">
        <v>0.13</v>
      </c>
      <c r="X25" s="7">
        <v>0.12</v>
      </c>
      <c r="Y25" s="7">
        <v>0.21</v>
      </c>
      <c r="Z25" s="7">
        <v>0.2</v>
      </c>
      <c r="AA25" s="7">
        <v>0.16</v>
      </c>
      <c r="AB25" s="7">
        <v>0.18</v>
      </c>
      <c r="AC25" s="7">
        <v>0.14000000000000001</v>
      </c>
      <c r="AD25" s="7">
        <v>0.18</v>
      </c>
      <c r="AE25" s="7">
        <v>0.16</v>
      </c>
      <c r="AF25" s="7">
        <v>0.13</v>
      </c>
      <c r="AG25" s="7">
        <v>0.26</v>
      </c>
      <c r="AH25" s="7">
        <v>0.13</v>
      </c>
      <c r="AI25" s="7">
        <v>0.21</v>
      </c>
      <c r="AJ25" s="7">
        <v>0.16</v>
      </c>
      <c r="AK25" s="7">
        <v>0.15</v>
      </c>
      <c r="AL25" s="7">
        <v>0.18</v>
      </c>
      <c r="AM25" s="7">
        <v>0.14000000000000001</v>
      </c>
      <c r="AN25" s="7">
        <v>0.14000000000000001</v>
      </c>
      <c r="AO25" s="7">
        <v>0.15</v>
      </c>
      <c r="AP25" s="7">
        <v>0.19</v>
      </c>
      <c r="AQ25" s="7">
        <v>0.17</v>
      </c>
    </row>
    <row r="26" spans="1:43" x14ac:dyDescent="0.2">
      <c r="A26" s="54" t="s">
        <v>129</v>
      </c>
      <c r="B26" s="2">
        <v>318</v>
      </c>
      <c r="C26" s="2">
        <v>132</v>
      </c>
      <c r="D26" s="2">
        <v>186</v>
      </c>
      <c r="E26" s="2">
        <v>318</v>
      </c>
      <c r="F26" s="2">
        <v>136</v>
      </c>
      <c r="G26" s="2">
        <v>49</v>
      </c>
      <c r="H26" s="2">
        <v>42</v>
      </c>
      <c r="I26" s="2">
        <v>40</v>
      </c>
      <c r="J26" s="2">
        <v>50</v>
      </c>
      <c r="K26" s="2">
        <v>318</v>
      </c>
      <c r="L26" s="2">
        <v>284</v>
      </c>
      <c r="M26" s="2">
        <v>18</v>
      </c>
      <c r="N26" s="2">
        <v>13</v>
      </c>
      <c r="O26" s="2">
        <v>3</v>
      </c>
      <c r="P26" s="2">
        <v>315</v>
      </c>
      <c r="Q26" s="2">
        <v>80</v>
      </c>
      <c r="R26" s="2">
        <v>98</v>
      </c>
      <c r="S26" s="2">
        <v>26</v>
      </c>
      <c r="T26" s="2">
        <v>25</v>
      </c>
      <c r="U26" s="2">
        <v>5</v>
      </c>
      <c r="V26" s="2">
        <v>0</v>
      </c>
      <c r="W26" s="2">
        <v>15</v>
      </c>
      <c r="X26" s="2">
        <v>2</v>
      </c>
      <c r="Y26" s="2">
        <v>19</v>
      </c>
      <c r="Z26" s="2">
        <v>44</v>
      </c>
      <c r="AA26" s="2">
        <v>318</v>
      </c>
      <c r="AB26" s="2">
        <v>161</v>
      </c>
      <c r="AC26" s="2">
        <v>123</v>
      </c>
      <c r="AD26" s="2">
        <v>34</v>
      </c>
      <c r="AE26" s="2">
        <v>318</v>
      </c>
      <c r="AF26" s="2">
        <v>109</v>
      </c>
      <c r="AG26" s="2">
        <v>66</v>
      </c>
      <c r="AH26" s="2">
        <v>107</v>
      </c>
      <c r="AI26" s="2">
        <v>36</v>
      </c>
      <c r="AJ26" s="2">
        <v>318</v>
      </c>
      <c r="AK26" s="2">
        <v>101</v>
      </c>
      <c r="AL26" s="2">
        <v>58</v>
      </c>
      <c r="AM26" s="2">
        <v>37</v>
      </c>
      <c r="AN26" s="2">
        <v>24</v>
      </c>
      <c r="AO26" s="2">
        <v>24</v>
      </c>
      <c r="AP26" s="2">
        <v>32</v>
      </c>
      <c r="AQ26" s="2">
        <v>42</v>
      </c>
    </row>
    <row r="27" spans="1:43" x14ac:dyDescent="0.2">
      <c r="A27" s="54"/>
      <c r="B27" s="2">
        <v>300</v>
      </c>
      <c r="C27" s="2" t="s">
        <v>0</v>
      </c>
      <c r="D27" s="2" t="s">
        <v>0</v>
      </c>
      <c r="E27" s="2">
        <v>300</v>
      </c>
      <c r="F27" s="2" t="s">
        <v>0</v>
      </c>
      <c r="G27" s="2" t="s">
        <v>0</v>
      </c>
      <c r="H27" s="2" t="s">
        <v>0</v>
      </c>
      <c r="I27" s="2" t="s">
        <v>0</v>
      </c>
      <c r="J27" s="2" t="s">
        <v>0</v>
      </c>
      <c r="K27" s="2">
        <v>300</v>
      </c>
      <c r="L27" s="2" t="s">
        <v>0</v>
      </c>
      <c r="M27" s="2" t="s">
        <v>0</v>
      </c>
      <c r="N27" s="2" t="s">
        <v>0</v>
      </c>
      <c r="O27" s="2" t="s">
        <v>0</v>
      </c>
      <c r="P27" s="2">
        <v>296</v>
      </c>
      <c r="Q27" s="2" t="s">
        <v>0</v>
      </c>
      <c r="R27" s="2" t="s">
        <v>0</v>
      </c>
      <c r="S27" s="2" t="s">
        <v>0</v>
      </c>
      <c r="T27" s="2" t="s">
        <v>0</v>
      </c>
      <c r="U27" s="2" t="s">
        <v>0</v>
      </c>
      <c r="V27" s="2" t="s">
        <v>0</v>
      </c>
      <c r="W27" s="2" t="s">
        <v>0</v>
      </c>
      <c r="X27" s="2" t="s">
        <v>0</v>
      </c>
      <c r="Y27" s="2" t="s">
        <v>0</v>
      </c>
      <c r="Z27" s="2" t="s">
        <v>0</v>
      </c>
      <c r="AA27" s="2">
        <v>300</v>
      </c>
      <c r="AB27" s="2" t="s">
        <v>0</v>
      </c>
      <c r="AC27" s="2" t="s">
        <v>0</v>
      </c>
      <c r="AD27" s="2" t="s">
        <v>0</v>
      </c>
      <c r="AE27" s="2">
        <v>300</v>
      </c>
      <c r="AF27" s="2" t="s">
        <v>0</v>
      </c>
      <c r="AG27" s="2" t="s">
        <v>0</v>
      </c>
      <c r="AH27" s="2" t="s">
        <v>0</v>
      </c>
      <c r="AI27" s="2" t="s">
        <v>0</v>
      </c>
      <c r="AJ27" s="2">
        <v>300</v>
      </c>
      <c r="AK27" s="2" t="s">
        <v>0</v>
      </c>
      <c r="AL27" s="2" t="s">
        <v>0</v>
      </c>
      <c r="AM27" s="2" t="s">
        <v>0</v>
      </c>
      <c r="AN27" s="2" t="s">
        <v>0</v>
      </c>
      <c r="AO27" s="2" t="s">
        <v>0</v>
      </c>
      <c r="AP27" s="2" t="s">
        <v>0</v>
      </c>
      <c r="AQ27" s="2" t="s">
        <v>0</v>
      </c>
    </row>
    <row r="28" spans="1:43" x14ac:dyDescent="0.2">
      <c r="A28" s="54"/>
      <c r="B28" s="7">
        <v>0.16</v>
      </c>
      <c r="C28" s="7">
        <v>0.13</v>
      </c>
      <c r="D28" s="7">
        <v>0.18</v>
      </c>
      <c r="E28" s="7">
        <v>0.16</v>
      </c>
      <c r="F28" s="7">
        <v>0.23</v>
      </c>
      <c r="G28" s="7">
        <v>0.15</v>
      </c>
      <c r="H28" s="7">
        <v>0.12</v>
      </c>
      <c r="I28" s="7">
        <v>0.14000000000000001</v>
      </c>
      <c r="J28" s="7">
        <v>0.11</v>
      </c>
      <c r="K28" s="7">
        <v>0.16</v>
      </c>
      <c r="L28" s="7">
        <v>0.17</v>
      </c>
      <c r="M28" s="7">
        <v>0.11</v>
      </c>
      <c r="N28" s="7">
        <v>0.14000000000000001</v>
      </c>
      <c r="O28" s="7">
        <v>0.05</v>
      </c>
      <c r="P28" s="7">
        <v>0.16</v>
      </c>
      <c r="Q28" s="7">
        <v>0.14000000000000001</v>
      </c>
      <c r="R28" s="7">
        <v>0.23</v>
      </c>
      <c r="S28" s="7">
        <v>0.21</v>
      </c>
      <c r="T28" s="7">
        <v>0.12</v>
      </c>
      <c r="U28" s="7">
        <v>0.08</v>
      </c>
      <c r="V28" s="7">
        <v>0</v>
      </c>
      <c r="W28" s="7">
        <v>0.22</v>
      </c>
      <c r="X28" s="7">
        <v>0.16</v>
      </c>
      <c r="Y28" s="7">
        <v>0.15</v>
      </c>
      <c r="Z28" s="7">
        <v>0.14000000000000001</v>
      </c>
      <c r="AA28" s="7">
        <v>0.16</v>
      </c>
      <c r="AB28" s="7">
        <v>0.19</v>
      </c>
      <c r="AC28" s="7">
        <v>0.13</v>
      </c>
      <c r="AD28" s="7">
        <v>0.17</v>
      </c>
      <c r="AE28" s="7">
        <v>0.16</v>
      </c>
      <c r="AF28" s="7">
        <v>0.12</v>
      </c>
      <c r="AG28" s="7">
        <v>0.24</v>
      </c>
      <c r="AH28" s="7">
        <v>0.18</v>
      </c>
      <c r="AI28" s="7">
        <v>0.15</v>
      </c>
      <c r="AJ28" s="7">
        <v>0.16</v>
      </c>
      <c r="AK28" s="7">
        <v>0.2</v>
      </c>
      <c r="AL28" s="7">
        <v>0.22</v>
      </c>
      <c r="AM28" s="7">
        <v>0.15</v>
      </c>
      <c r="AN28" s="7">
        <v>0.11</v>
      </c>
      <c r="AO28" s="7">
        <v>0.1</v>
      </c>
      <c r="AP28" s="7">
        <v>0.12</v>
      </c>
      <c r="AQ28" s="7">
        <v>0.16</v>
      </c>
    </row>
    <row r="29" spans="1:43" x14ac:dyDescent="0.2">
      <c r="A29" s="54" t="s">
        <v>123</v>
      </c>
      <c r="B29" s="2">
        <v>239</v>
      </c>
      <c r="C29" s="2">
        <v>107</v>
      </c>
      <c r="D29" s="2">
        <v>132</v>
      </c>
      <c r="E29" s="2">
        <v>239</v>
      </c>
      <c r="F29" s="2">
        <v>102</v>
      </c>
      <c r="G29" s="2">
        <v>39</v>
      </c>
      <c r="H29" s="2">
        <v>34</v>
      </c>
      <c r="I29" s="2">
        <v>25</v>
      </c>
      <c r="J29" s="2">
        <v>39</v>
      </c>
      <c r="K29" s="2">
        <v>239</v>
      </c>
      <c r="L29" s="2">
        <v>205</v>
      </c>
      <c r="M29" s="2">
        <v>17</v>
      </c>
      <c r="N29" s="2">
        <v>10</v>
      </c>
      <c r="O29" s="2">
        <v>7</v>
      </c>
      <c r="P29" s="2">
        <v>232</v>
      </c>
      <c r="Q29" s="2">
        <v>53</v>
      </c>
      <c r="R29" s="2">
        <v>66</v>
      </c>
      <c r="S29" s="2">
        <v>19</v>
      </c>
      <c r="T29" s="2">
        <v>15</v>
      </c>
      <c r="U29" s="2">
        <v>6</v>
      </c>
      <c r="V29" s="2">
        <v>1</v>
      </c>
      <c r="W29" s="2">
        <v>10</v>
      </c>
      <c r="X29" s="2">
        <v>0</v>
      </c>
      <c r="Y29" s="2">
        <v>22</v>
      </c>
      <c r="Z29" s="2">
        <v>39</v>
      </c>
      <c r="AA29" s="2">
        <v>239</v>
      </c>
      <c r="AB29" s="2">
        <v>132</v>
      </c>
      <c r="AC29" s="2">
        <v>82</v>
      </c>
      <c r="AD29" s="2">
        <v>25</v>
      </c>
      <c r="AE29" s="2">
        <v>239</v>
      </c>
      <c r="AF29" s="2">
        <v>79</v>
      </c>
      <c r="AG29" s="2">
        <v>49</v>
      </c>
      <c r="AH29" s="2">
        <v>81</v>
      </c>
      <c r="AI29" s="2">
        <v>31</v>
      </c>
      <c r="AJ29" s="2">
        <v>239</v>
      </c>
      <c r="AK29" s="2">
        <v>81</v>
      </c>
      <c r="AL29" s="2">
        <v>32</v>
      </c>
      <c r="AM29" s="2">
        <v>31</v>
      </c>
      <c r="AN29" s="2">
        <v>13</v>
      </c>
      <c r="AO29" s="2">
        <v>26</v>
      </c>
      <c r="AP29" s="2">
        <v>20</v>
      </c>
      <c r="AQ29" s="2">
        <v>35</v>
      </c>
    </row>
    <row r="30" spans="1:43" x14ac:dyDescent="0.2">
      <c r="A30" s="54"/>
      <c r="B30" s="2">
        <v>232</v>
      </c>
      <c r="C30" s="2" t="s">
        <v>0</v>
      </c>
      <c r="D30" s="2" t="s">
        <v>0</v>
      </c>
      <c r="E30" s="2">
        <v>232</v>
      </c>
      <c r="F30" s="2" t="s">
        <v>0</v>
      </c>
      <c r="G30" s="2" t="s">
        <v>0</v>
      </c>
      <c r="H30" s="2" t="s">
        <v>0</v>
      </c>
      <c r="I30" s="2" t="s">
        <v>0</v>
      </c>
      <c r="J30" s="2" t="s">
        <v>0</v>
      </c>
      <c r="K30" s="2">
        <v>232</v>
      </c>
      <c r="L30" s="2" t="s">
        <v>0</v>
      </c>
      <c r="M30" s="2" t="s">
        <v>0</v>
      </c>
      <c r="N30" s="2" t="s">
        <v>0</v>
      </c>
      <c r="O30" s="2" t="s">
        <v>0</v>
      </c>
      <c r="P30" s="2">
        <v>225</v>
      </c>
      <c r="Q30" s="2" t="s">
        <v>0</v>
      </c>
      <c r="R30" s="2" t="s">
        <v>0</v>
      </c>
      <c r="S30" s="2" t="s">
        <v>0</v>
      </c>
      <c r="T30" s="2" t="s">
        <v>0</v>
      </c>
      <c r="U30" s="2" t="s">
        <v>0</v>
      </c>
      <c r="V30" s="2" t="s">
        <v>0</v>
      </c>
      <c r="W30" s="2" t="s">
        <v>0</v>
      </c>
      <c r="X30" s="2" t="s">
        <v>0</v>
      </c>
      <c r="Y30" s="2" t="s">
        <v>0</v>
      </c>
      <c r="Z30" s="2" t="s">
        <v>0</v>
      </c>
      <c r="AA30" s="2">
        <v>232</v>
      </c>
      <c r="AB30" s="2" t="s">
        <v>0</v>
      </c>
      <c r="AC30" s="2" t="s">
        <v>0</v>
      </c>
      <c r="AD30" s="2" t="s">
        <v>0</v>
      </c>
      <c r="AE30" s="2">
        <v>232</v>
      </c>
      <c r="AF30" s="2" t="s">
        <v>0</v>
      </c>
      <c r="AG30" s="2" t="s">
        <v>0</v>
      </c>
      <c r="AH30" s="2" t="s">
        <v>0</v>
      </c>
      <c r="AI30" s="2" t="s">
        <v>0</v>
      </c>
      <c r="AJ30" s="2">
        <v>232</v>
      </c>
      <c r="AK30" s="2" t="s">
        <v>0</v>
      </c>
      <c r="AL30" s="2" t="s">
        <v>0</v>
      </c>
      <c r="AM30" s="2" t="s">
        <v>0</v>
      </c>
      <c r="AN30" s="2" t="s">
        <v>0</v>
      </c>
      <c r="AO30" s="2" t="s">
        <v>0</v>
      </c>
      <c r="AP30" s="2" t="s">
        <v>0</v>
      </c>
      <c r="AQ30" s="2" t="s">
        <v>0</v>
      </c>
    </row>
    <row r="31" spans="1:43" x14ac:dyDescent="0.2">
      <c r="A31" s="54"/>
      <c r="B31" s="7">
        <v>0.12</v>
      </c>
      <c r="C31" s="7">
        <v>0.11</v>
      </c>
      <c r="D31" s="7">
        <v>0.13</v>
      </c>
      <c r="E31" s="7">
        <v>0.12</v>
      </c>
      <c r="F31" s="7">
        <v>0.18</v>
      </c>
      <c r="G31" s="7">
        <v>0.12</v>
      </c>
      <c r="H31" s="7">
        <v>0.09</v>
      </c>
      <c r="I31" s="7">
        <v>0.09</v>
      </c>
      <c r="J31" s="7">
        <v>0.09</v>
      </c>
      <c r="K31" s="7">
        <v>0.12</v>
      </c>
      <c r="L31" s="7">
        <v>0.12</v>
      </c>
      <c r="M31" s="7">
        <v>0.1</v>
      </c>
      <c r="N31" s="7">
        <v>0.1</v>
      </c>
      <c r="O31" s="7">
        <v>0.13</v>
      </c>
      <c r="P31" s="7">
        <v>0.12</v>
      </c>
      <c r="Q31" s="7">
        <v>0.09</v>
      </c>
      <c r="R31" s="7">
        <v>0.16</v>
      </c>
      <c r="S31" s="7">
        <v>0.15</v>
      </c>
      <c r="T31" s="7">
        <v>7.0000000000000007E-2</v>
      </c>
      <c r="U31" s="7">
        <v>0.09</v>
      </c>
      <c r="V31" s="7">
        <v>0.13</v>
      </c>
      <c r="W31" s="7">
        <v>0.14000000000000001</v>
      </c>
      <c r="X31" s="7">
        <v>0</v>
      </c>
      <c r="Y31" s="7">
        <v>0.18</v>
      </c>
      <c r="Z31" s="7">
        <v>0.13</v>
      </c>
      <c r="AA31" s="7">
        <v>0.12</v>
      </c>
      <c r="AB31" s="7">
        <v>0.15</v>
      </c>
      <c r="AC31" s="7">
        <v>0.09</v>
      </c>
      <c r="AD31" s="7">
        <v>0.13</v>
      </c>
      <c r="AE31" s="7">
        <v>0.12</v>
      </c>
      <c r="AF31" s="7">
        <v>0.09</v>
      </c>
      <c r="AG31" s="7">
        <v>0.18</v>
      </c>
      <c r="AH31" s="7">
        <v>0.14000000000000001</v>
      </c>
      <c r="AI31" s="7">
        <v>0.13</v>
      </c>
      <c r="AJ31" s="7">
        <v>0.12</v>
      </c>
      <c r="AK31" s="7">
        <v>0.16</v>
      </c>
      <c r="AL31" s="7">
        <v>0.12</v>
      </c>
      <c r="AM31" s="7">
        <v>0.12</v>
      </c>
      <c r="AN31" s="7">
        <v>0.06</v>
      </c>
      <c r="AO31" s="7">
        <v>0.11</v>
      </c>
      <c r="AP31" s="7">
        <v>7.0000000000000007E-2</v>
      </c>
      <c r="AQ31" s="7">
        <v>0.13</v>
      </c>
    </row>
    <row r="32" spans="1:43" x14ac:dyDescent="0.2">
      <c r="A32" s="54" t="s">
        <v>134</v>
      </c>
      <c r="B32" s="2">
        <v>232</v>
      </c>
      <c r="C32" s="2">
        <v>105</v>
      </c>
      <c r="D32" s="2">
        <v>126</v>
      </c>
      <c r="E32" s="2">
        <v>232</v>
      </c>
      <c r="F32" s="2">
        <v>80</v>
      </c>
      <c r="G32" s="2">
        <v>47</v>
      </c>
      <c r="H32" s="2">
        <v>46</v>
      </c>
      <c r="I32" s="2">
        <v>31</v>
      </c>
      <c r="J32" s="2">
        <v>28</v>
      </c>
      <c r="K32" s="2">
        <v>232</v>
      </c>
      <c r="L32" s="2">
        <v>184</v>
      </c>
      <c r="M32" s="2">
        <v>28</v>
      </c>
      <c r="N32" s="2">
        <v>9</v>
      </c>
      <c r="O32" s="2">
        <v>10</v>
      </c>
      <c r="P32" s="2">
        <v>221</v>
      </c>
      <c r="Q32" s="2">
        <v>36</v>
      </c>
      <c r="R32" s="2">
        <v>69</v>
      </c>
      <c r="S32" s="2">
        <v>14</v>
      </c>
      <c r="T32" s="2">
        <v>24</v>
      </c>
      <c r="U32" s="2">
        <v>8</v>
      </c>
      <c r="V32" s="2">
        <v>1</v>
      </c>
      <c r="W32" s="2">
        <v>12</v>
      </c>
      <c r="X32" s="2">
        <v>2</v>
      </c>
      <c r="Y32" s="2">
        <v>18</v>
      </c>
      <c r="Z32" s="2">
        <v>38</v>
      </c>
      <c r="AA32" s="2">
        <v>232</v>
      </c>
      <c r="AB32" s="2">
        <v>92</v>
      </c>
      <c r="AC32" s="2">
        <v>98</v>
      </c>
      <c r="AD32" s="2">
        <v>42</v>
      </c>
      <c r="AE32" s="2">
        <v>232</v>
      </c>
      <c r="AF32" s="2">
        <v>63</v>
      </c>
      <c r="AG32" s="2">
        <v>56</v>
      </c>
      <c r="AH32" s="2">
        <v>69</v>
      </c>
      <c r="AI32" s="2">
        <v>44</v>
      </c>
      <c r="AJ32" s="2">
        <v>232</v>
      </c>
      <c r="AK32" s="2">
        <v>58</v>
      </c>
      <c r="AL32" s="2">
        <v>35</v>
      </c>
      <c r="AM32" s="2">
        <v>23</v>
      </c>
      <c r="AN32" s="2">
        <v>35</v>
      </c>
      <c r="AO32" s="2">
        <v>15</v>
      </c>
      <c r="AP32" s="2">
        <v>20</v>
      </c>
      <c r="AQ32" s="2">
        <v>45</v>
      </c>
    </row>
    <row r="33" spans="1:43" x14ac:dyDescent="0.2">
      <c r="A33" s="54"/>
      <c r="B33" s="2">
        <v>223</v>
      </c>
      <c r="C33" s="2" t="s">
        <v>0</v>
      </c>
      <c r="D33" s="2" t="s">
        <v>0</v>
      </c>
      <c r="E33" s="2">
        <v>223</v>
      </c>
      <c r="F33" s="2" t="s">
        <v>0</v>
      </c>
      <c r="G33" s="2" t="s">
        <v>0</v>
      </c>
      <c r="H33" s="2" t="s">
        <v>0</v>
      </c>
      <c r="I33" s="2" t="s">
        <v>0</v>
      </c>
      <c r="J33" s="2" t="s">
        <v>0</v>
      </c>
      <c r="K33" s="2">
        <v>223</v>
      </c>
      <c r="L33" s="2" t="s">
        <v>0</v>
      </c>
      <c r="M33" s="2" t="s">
        <v>0</v>
      </c>
      <c r="N33" s="2" t="s">
        <v>0</v>
      </c>
      <c r="O33" s="2" t="s">
        <v>0</v>
      </c>
      <c r="P33" s="2">
        <v>212</v>
      </c>
      <c r="Q33" s="2" t="s">
        <v>0</v>
      </c>
      <c r="R33" s="2" t="s">
        <v>0</v>
      </c>
      <c r="S33" s="2" t="s">
        <v>0</v>
      </c>
      <c r="T33" s="2" t="s">
        <v>0</v>
      </c>
      <c r="U33" s="2" t="s">
        <v>0</v>
      </c>
      <c r="V33" s="2" t="s">
        <v>0</v>
      </c>
      <c r="W33" s="2" t="s">
        <v>0</v>
      </c>
      <c r="X33" s="2" t="s">
        <v>0</v>
      </c>
      <c r="Y33" s="2" t="s">
        <v>0</v>
      </c>
      <c r="Z33" s="2" t="s">
        <v>0</v>
      </c>
      <c r="AA33" s="2">
        <v>223</v>
      </c>
      <c r="AB33" s="2" t="s">
        <v>0</v>
      </c>
      <c r="AC33" s="2" t="s">
        <v>0</v>
      </c>
      <c r="AD33" s="2" t="s">
        <v>0</v>
      </c>
      <c r="AE33" s="2">
        <v>223</v>
      </c>
      <c r="AF33" s="2" t="s">
        <v>0</v>
      </c>
      <c r="AG33" s="2" t="s">
        <v>0</v>
      </c>
      <c r="AH33" s="2" t="s">
        <v>0</v>
      </c>
      <c r="AI33" s="2" t="s">
        <v>0</v>
      </c>
      <c r="AJ33" s="2">
        <v>223</v>
      </c>
      <c r="AK33" s="2" t="s">
        <v>0</v>
      </c>
      <c r="AL33" s="2" t="s">
        <v>0</v>
      </c>
      <c r="AM33" s="2" t="s">
        <v>0</v>
      </c>
      <c r="AN33" s="2" t="s">
        <v>0</v>
      </c>
      <c r="AO33" s="2" t="s">
        <v>0</v>
      </c>
      <c r="AP33" s="2" t="s">
        <v>0</v>
      </c>
      <c r="AQ33" s="2" t="s">
        <v>0</v>
      </c>
    </row>
    <row r="34" spans="1:43" x14ac:dyDescent="0.2">
      <c r="A34" s="54"/>
      <c r="B34" s="7">
        <v>0.12</v>
      </c>
      <c r="C34" s="7">
        <v>0.11</v>
      </c>
      <c r="D34" s="7">
        <v>0.12</v>
      </c>
      <c r="E34" s="7">
        <v>0.12</v>
      </c>
      <c r="F34" s="7">
        <v>0.14000000000000001</v>
      </c>
      <c r="G34" s="7">
        <v>0.14000000000000001</v>
      </c>
      <c r="H34" s="7">
        <v>0.13</v>
      </c>
      <c r="I34" s="7">
        <v>0.11</v>
      </c>
      <c r="J34" s="7">
        <v>0.06</v>
      </c>
      <c r="K34" s="7">
        <v>0.12</v>
      </c>
      <c r="L34" s="7">
        <v>0.11</v>
      </c>
      <c r="M34" s="7">
        <v>0.17</v>
      </c>
      <c r="N34" s="7">
        <v>0.09</v>
      </c>
      <c r="O34" s="7">
        <v>0.19</v>
      </c>
      <c r="P34" s="7">
        <v>0.11</v>
      </c>
      <c r="Q34" s="7">
        <v>0.06</v>
      </c>
      <c r="R34" s="7">
        <v>0.16</v>
      </c>
      <c r="S34" s="7">
        <v>0.11</v>
      </c>
      <c r="T34" s="7">
        <v>0.11</v>
      </c>
      <c r="U34" s="7">
        <v>0.12</v>
      </c>
      <c r="V34" s="7">
        <v>0.06</v>
      </c>
      <c r="W34" s="7">
        <v>0.17</v>
      </c>
      <c r="X34" s="7">
        <v>0.18</v>
      </c>
      <c r="Y34" s="7">
        <v>0.14000000000000001</v>
      </c>
      <c r="Z34" s="7">
        <v>0.12</v>
      </c>
      <c r="AA34" s="7">
        <v>0.12</v>
      </c>
      <c r="AB34" s="7">
        <v>0.11</v>
      </c>
      <c r="AC34" s="7">
        <v>0.1</v>
      </c>
      <c r="AD34" s="7">
        <v>0.21</v>
      </c>
      <c r="AE34" s="7">
        <v>0.12</v>
      </c>
      <c r="AF34" s="7">
        <v>7.0000000000000007E-2</v>
      </c>
      <c r="AG34" s="7">
        <v>0.2</v>
      </c>
      <c r="AH34" s="7">
        <v>0.12</v>
      </c>
      <c r="AI34" s="7">
        <v>0.19</v>
      </c>
      <c r="AJ34" s="7">
        <v>0.12</v>
      </c>
      <c r="AK34" s="7">
        <v>0.12</v>
      </c>
      <c r="AL34" s="7">
        <v>0.13</v>
      </c>
      <c r="AM34" s="7">
        <v>0.09</v>
      </c>
      <c r="AN34" s="7">
        <v>0.16</v>
      </c>
      <c r="AO34" s="7">
        <v>0.06</v>
      </c>
      <c r="AP34" s="7">
        <v>7.0000000000000007E-2</v>
      </c>
      <c r="AQ34" s="7">
        <v>0.17</v>
      </c>
    </row>
    <row r="35" spans="1:43" x14ac:dyDescent="0.2">
      <c r="A35" s="54" t="s">
        <v>120</v>
      </c>
      <c r="B35" s="2">
        <v>157</v>
      </c>
      <c r="C35" s="2">
        <v>72</v>
      </c>
      <c r="D35" s="2">
        <v>86</v>
      </c>
      <c r="E35" s="2">
        <v>157</v>
      </c>
      <c r="F35" s="2">
        <v>43</v>
      </c>
      <c r="G35" s="2">
        <v>30</v>
      </c>
      <c r="H35" s="2">
        <v>26</v>
      </c>
      <c r="I35" s="2">
        <v>24</v>
      </c>
      <c r="J35" s="2">
        <v>34</v>
      </c>
      <c r="K35" s="2">
        <v>157</v>
      </c>
      <c r="L35" s="2">
        <v>123</v>
      </c>
      <c r="M35" s="2">
        <v>18</v>
      </c>
      <c r="N35" s="2">
        <v>12</v>
      </c>
      <c r="O35" s="2">
        <v>4</v>
      </c>
      <c r="P35" s="2">
        <v>153</v>
      </c>
      <c r="Q35" s="2">
        <v>48</v>
      </c>
      <c r="R35" s="2">
        <v>39</v>
      </c>
      <c r="S35" s="2">
        <v>8</v>
      </c>
      <c r="T35" s="2">
        <v>17</v>
      </c>
      <c r="U35" s="2">
        <v>7</v>
      </c>
      <c r="V35" s="2">
        <v>0</v>
      </c>
      <c r="W35" s="2">
        <v>5</v>
      </c>
      <c r="X35" s="2">
        <v>1</v>
      </c>
      <c r="Y35" s="2">
        <v>6</v>
      </c>
      <c r="Z35" s="2">
        <v>22</v>
      </c>
      <c r="AA35" s="2">
        <v>157</v>
      </c>
      <c r="AB35" s="2">
        <v>63</v>
      </c>
      <c r="AC35" s="2">
        <v>79</v>
      </c>
      <c r="AD35" s="2">
        <v>15</v>
      </c>
      <c r="AE35" s="2">
        <v>157</v>
      </c>
      <c r="AF35" s="2">
        <v>64</v>
      </c>
      <c r="AG35" s="2">
        <v>25</v>
      </c>
      <c r="AH35" s="2">
        <v>54</v>
      </c>
      <c r="AI35" s="2">
        <v>14</v>
      </c>
      <c r="AJ35" s="2">
        <v>157</v>
      </c>
      <c r="AK35" s="2">
        <v>36</v>
      </c>
      <c r="AL35" s="2">
        <v>22</v>
      </c>
      <c r="AM35" s="2">
        <v>23</v>
      </c>
      <c r="AN35" s="2">
        <v>12</v>
      </c>
      <c r="AO35" s="2">
        <v>19</v>
      </c>
      <c r="AP35" s="2">
        <v>23</v>
      </c>
      <c r="AQ35" s="2">
        <v>22</v>
      </c>
    </row>
    <row r="36" spans="1:43" x14ac:dyDescent="0.2">
      <c r="A36" s="54"/>
      <c r="B36" s="2">
        <v>161</v>
      </c>
      <c r="C36" s="2" t="s">
        <v>0</v>
      </c>
      <c r="D36" s="2" t="s">
        <v>0</v>
      </c>
      <c r="E36" s="2">
        <v>161</v>
      </c>
      <c r="F36" s="2" t="s">
        <v>0</v>
      </c>
      <c r="G36" s="2" t="s">
        <v>0</v>
      </c>
      <c r="H36" s="2" t="s">
        <v>0</v>
      </c>
      <c r="I36" s="2" t="s">
        <v>0</v>
      </c>
      <c r="J36" s="2" t="s">
        <v>0</v>
      </c>
      <c r="K36" s="2">
        <v>161</v>
      </c>
      <c r="L36" s="2" t="s">
        <v>0</v>
      </c>
      <c r="M36" s="2" t="s">
        <v>0</v>
      </c>
      <c r="N36" s="2" t="s">
        <v>0</v>
      </c>
      <c r="O36" s="2" t="s">
        <v>0</v>
      </c>
      <c r="P36" s="2">
        <v>156</v>
      </c>
      <c r="Q36" s="2" t="s">
        <v>0</v>
      </c>
      <c r="R36" s="2" t="s">
        <v>0</v>
      </c>
      <c r="S36" s="2" t="s">
        <v>0</v>
      </c>
      <c r="T36" s="2" t="s">
        <v>0</v>
      </c>
      <c r="U36" s="2" t="s">
        <v>0</v>
      </c>
      <c r="V36" s="2" t="s">
        <v>0</v>
      </c>
      <c r="W36" s="2" t="s">
        <v>0</v>
      </c>
      <c r="X36" s="2" t="s">
        <v>0</v>
      </c>
      <c r="Y36" s="2" t="s">
        <v>0</v>
      </c>
      <c r="Z36" s="2" t="s">
        <v>0</v>
      </c>
      <c r="AA36" s="2">
        <v>161</v>
      </c>
      <c r="AB36" s="2" t="s">
        <v>0</v>
      </c>
      <c r="AC36" s="2" t="s">
        <v>0</v>
      </c>
      <c r="AD36" s="2" t="s">
        <v>0</v>
      </c>
      <c r="AE36" s="2">
        <v>161</v>
      </c>
      <c r="AF36" s="2" t="s">
        <v>0</v>
      </c>
      <c r="AG36" s="2" t="s">
        <v>0</v>
      </c>
      <c r="AH36" s="2" t="s">
        <v>0</v>
      </c>
      <c r="AI36" s="2" t="s">
        <v>0</v>
      </c>
      <c r="AJ36" s="2">
        <v>161</v>
      </c>
      <c r="AK36" s="2" t="s">
        <v>0</v>
      </c>
      <c r="AL36" s="2" t="s">
        <v>0</v>
      </c>
      <c r="AM36" s="2" t="s">
        <v>0</v>
      </c>
      <c r="AN36" s="2" t="s">
        <v>0</v>
      </c>
      <c r="AO36" s="2" t="s">
        <v>0</v>
      </c>
      <c r="AP36" s="2" t="s">
        <v>0</v>
      </c>
      <c r="AQ36" s="2" t="s">
        <v>0</v>
      </c>
    </row>
    <row r="37" spans="1:43" x14ac:dyDescent="0.2">
      <c r="A37" s="54"/>
      <c r="B37" s="7">
        <v>0.08</v>
      </c>
      <c r="C37" s="7">
        <v>7.0000000000000007E-2</v>
      </c>
      <c r="D37" s="7">
        <v>0.08</v>
      </c>
      <c r="E37" s="7">
        <v>0.08</v>
      </c>
      <c r="F37" s="7">
        <v>7.0000000000000007E-2</v>
      </c>
      <c r="G37" s="7">
        <v>0.09</v>
      </c>
      <c r="H37" s="7">
        <v>7.0000000000000007E-2</v>
      </c>
      <c r="I37" s="7">
        <v>0.08</v>
      </c>
      <c r="J37" s="7">
        <v>0.08</v>
      </c>
      <c r="K37" s="7">
        <v>0.08</v>
      </c>
      <c r="L37" s="7">
        <v>7.0000000000000007E-2</v>
      </c>
      <c r="M37" s="7">
        <v>0.11</v>
      </c>
      <c r="N37" s="7">
        <v>0.13</v>
      </c>
      <c r="O37" s="7">
        <v>7.0000000000000007E-2</v>
      </c>
      <c r="P37" s="7">
        <v>0.08</v>
      </c>
      <c r="Q37" s="7">
        <v>0.08</v>
      </c>
      <c r="R37" s="7">
        <v>0.09</v>
      </c>
      <c r="S37" s="7">
        <v>0.06</v>
      </c>
      <c r="T37" s="7">
        <v>0.08</v>
      </c>
      <c r="U37" s="7">
        <v>0.1</v>
      </c>
      <c r="V37" s="7">
        <v>0</v>
      </c>
      <c r="W37" s="7">
        <v>0.08</v>
      </c>
      <c r="X37" s="7">
        <v>0.06</v>
      </c>
      <c r="Y37" s="7">
        <v>0.05</v>
      </c>
      <c r="Z37" s="7">
        <v>7.0000000000000007E-2</v>
      </c>
      <c r="AA37" s="7">
        <v>0.08</v>
      </c>
      <c r="AB37" s="7">
        <v>7.0000000000000007E-2</v>
      </c>
      <c r="AC37" s="7">
        <v>0.08</v>
      </c>
      <c r="AD37" s="7">
        <v>7.0000000000000007E-2</v>
      </c>
      <c r="AE37" s="7">
        <v>0.08</v>
      </c>
      <c r="AF37" s="7">
        <v>7.0000000000000007E-2</v>
      </c>
      <c r="AG37" s="7">
        <v>0.09</v>
      </c>
      <c r="AH37" s="7">
        <v>0.09</v>
      </c>
      <c r="AI37" s="7">
        <v>0.06</v>
      </c>
      <c r="AJ37" s="7">
        <v>0.08</v>
      </c>
      <c r="AK37" s="7">
        <v>7.0000000000000007E-2</v>
      </c>
      <c r="AL37" s="7">
        <v>0.08</v>
      </c>
      <c r="AM37" s="7">
        <v>0.09</v>
      </c>
      <c r="AN37" s="7">
        <v>0.05</v>
      </c>
      <c r="AO37" s="7">
        <v>0.08</v>
      </c>
      <c r="AP37" s="7">
        <v>0.08</v>
      </c>
      <c r="AQ37" s="7">
        <v>0.08</v>
      </c>
    </row>
    <row r="38" spans="1:43" x14ac:dyDescent="0.2">
      <c r="A38" s="54" t="s">
        <v>125</v>
      </c>
      <c r="B38" s="2">
        <v>129</v>
      </c>
      <c r="C38" s="2">
        <v>70</v>
      </c>
      <c r="D38" s="2">
        <v>59</v>
      </c>
      <c r="E38" s="2">
        <v>129</v>
      </c>
      <c r="F38" s="2">
        <v>54</v>
      </c>
      <c r="G38" s="2">
        <v>26</v>
      </c>
      <c r="H38" s="2">
        <v>20</v>
      </c>
      <c r="I38" s="2">
        <v>9</v>
      </c>
      <c r="J38" s="2">
        <v>21</v>
      </c>
      <c r="K38" s="2">
        <v>129</v>
      </c>
      <c r="L38" s="2">
        <v>103</v>
      </c>
      <c r="M38" s="2">
        <v>17</v>
      </c>
      <c r="N38" s="2">
        <v>8</v>
      </c>
      <c r="O38" s="2">
        <v>1</v>
      </c>
      <c r="P38" s="2">
        <v>128</v>
      </c>
      <c r="Q38" s="2">
        <v>24</v>
      </c>
      <c r="R38" s="2">
        <v>31</v>
      </c>
      <c r="S38" s="2">
        <v>17</v>
      </c>
      <c r="T38" s="2">
        <v>5</v>
      </c>
      <c r="U38" s="2">
        <v>6</v>
      </c>
      <c r="V38" s="2">
        <v>2</v>
      </c>
      <c r="W38" s="2">
        <v>20</v>
      </c>
      <c r="X38" s="2">
        <v>1</v>
      </c>
      <c r="Y38" s="2">
        <v>4</v>
      </c>
      <c r="Z38" s="2">
        <v>18</v>
      </c>
      <c r="AA38" s="2">
        <v>129</v>
      </c>
      <c r="AB38" s="2">
        <v>83</v>
      </c>
      <c r="AC38" s="2">
        <v>42</v>
      </c>
      <c r="AD38" s="2">
        <v>4</v>
      </c>
      <c r="AE38" s="2">
        <v>129</v>
      </c>
      <c r="AF38" s="2">
        <v>43</v>
      </c>
      <c r="AG38" s="2">
        <v>28</v>
      </c>
      <c r="AH38" s="2">
        <v>47</v>
      </c>
      <c r="AI38" s="2">
        <v>10</v>
      </c>
      <c r="AJ38" s="2">
        <v>129</v>
      </c>
      <c r="AK38" s="2">
        <v>50</v>
      </c>
      <c r="AL38" s="2">
        <v>17</v>
      </c>
      <c r="AM38" s="2">
        <v>11</v>
      </c>
      <c r="AN38" s="2">
        <v>9</v>
      </c>
      <c r="AO38" s="2">
        <v>15</v>
      </c>
      <c r="AP38" s="2">
        <v>8</v>
      </c>
      <c r="AQ38" s="2">
        <v>19</v>
      </c>
    </row>
    <row r="39" spans="1:43" x14ac:dyDescent="0.2">
      <c r="A39" s="54"/>
      <c r="B39" s="2">
        <v>126</v>
      </c>
      <c r="C39" s="2" t="s">
        <v>0</v>
      </c>
      <c r="D39" s="2" t="s">
        <v>0</v>
      </c>
      <c r="E39" s="2">
        <v>126</v>
      </c>
      <c r="F39" s="2" t="s">
        <v>0</v>
      </c>
      <c r="G39" s="2" t="s">
        <v>0</v>
      </c>
      <c r="H39" s="2" t="s">
        <v>0</v>
      </c>
      <c r="I39" s="2" t="s">
        <v>0</v>
      </c>
      <c r="J39" s="2" t="s">
        <v>0</v>
      </c>
      <c r="K39" s="2">
        <v>126</v>
      </c>
      <c r="L39" s="2" t="s">
        <v>0</v>
      </c>
      <c r="M39" s="2" t="s">
        <v>0</v>
      </c>
      <c r="N39" s="2" t="s">
        <v>0</v>
      </c>
      <c r="O39" s="2" t="s">
        <v>0</v>
      </c>
      <c r="P39" s="2">
        <v>125</v>
      </c>
      <c r="Q39" s="2" t="s">
        <v>0</v>
      </c>
      <c r="R39" s="2" t="s">
        <v>0</v>
      </c>
      <c r="S39" s="2" t="s">
        <v>0</v>
      </c>
      <c r="T39" s="2" t="s">
        <v>0</v>
      </c>
      <c r="U39" s="2" t="s">
        <v>0</v>
      </c>
      <c r="V39" s="2" t="s">
        <v>0</v>
      </c>
      <c r="W39" s="2" t="s">
        <v>0</v>
      </c>
      <c r="X39" s="2" t="s">
        <v>0</v>
      </c>
      <c r="Y39" s="2" t="s">
        <v>0</v>
      </c>
      <c r="Z39" s="2" t="s">
        <v>0</v>
      </c>
      <c r="AA39" s="2">
        <v>126</v>
      </c>
      <c r="AB39" s="2" t="s">
        <v>0</v>
      </c>
      <c r="AC39" s="2" t="s">
        <v>0</v>
      </c>
      <c r="AD39" s="2" t="s">
        <v>0</v>
      </c>
      <c r="AE39" s="2">
        <v>126</v>
      </c>
      <c r="AF39" s="2" t="s">
        <v>0</v>
      </c>
      <c r="AG39" s="2" t="s">
        <v>0</v>
      </c>
      <c r="AH39" s="2" t="s">
        <v>0</v>
      </c>
      <c r="AI39" s="2" t="s">
        <v>0</v>
      </c>
      <c r="AJ39" s="2">
        <v>126</v>
      </c>
      <c r="AK39" s="2" t="s">
        <v>0</v>
      </c>
      <c r="AL39" s="2" t="s">
        <v>0</v>
      </c>
      <c r="AM39" s="2" t="s">
        <v>0</v>
      </c>
      <c r="AN39" s="2" t="s">
        <v>0</v>
      </c>
      <c r="AO39" s="2" t="s">
        <v>0</v>
      </c>
      <c r="AP39" s="2" t="s">
        <v>0</v>
      </c>
      <c r="AQ39" s="2" t="s">
        <v>0</v>
      </c>
    </row>
    <row r="40" spans="1:43" x14ac:dyDescent="0.2">
      <c r="A40" s="54"/>
      <c r="B40" s="7">
        <v>0.06</v>
      </c>
      <c r="C40" s="7">
        <v>7.0000000000000007E-2</v>
      </c>
      <c r="D40" s="7">
        <v>0.06</v>
      </c>
      <c r="E40" s="7">
        <v>0.06</v>
      </c>
      <c r="F40" s="7">
        <v>0.09</v>
      </c>
      <c r="G40" s="7">
        <v>0.08</v>
      </c>
      <c r="H40" s="7">
        <v>0.05</v>
      </c>
      <c r="I40" s="7">
        <v>0.03</v>
      </c>
      <c r="J40" s="7">
        <v>0.05</v>
      </c>
      <c r="K40" s="7">
        <v>0.06</v>
      </c>
      <c r="L40" s="7">
        <v>0.06</v>
      </c>
      <c r="M40" s="7">
        <v>0.1</v>
      </c>
      <c r="N40" s="7">
        <v>0.08</v>
      </c>
      <c r="O40" s="7">
        <v>0.02</v>
      </c>
      <c r="P40" s="7">
        <v>7.0000000000000007E-2</v>
      </c>
      <c r="Q40" s="7">
        <v>0.04</v>
      </c>
      <c r="R40" s="7">
        <v>7.0000000000000007E-2</v>
      </c>
      <c r="S40" s="7">
        <v>0.13</v>
      </c>
      <c r="T40" s="7">
        <v>0.02</v>
      </c>
      <c r="U40" s="7">
        <v>0.09</v>
      </c>
      <c r="V40" s="7">
        <v>0.18</v>
      </c>
      <c r="W40" s="7">
        <v>0.28999999999999998</v>
      </c>
      <c r="X40" s="7">
        <v>0.09</v>
      </c>
      <c r="Y40" s="7">
        <v>0.03</v>
      </c>
      <c r="Z40" s="7">
        <v>0.06</v>
      </c>
      <c r="AA40" s="7">
        <v>0.06</v>
      </c>
      <c r="AB40" s="7">
        <v>0.1</v>
      </c>
      <c r="AC40" s="7">
        <v>0.05</v>
      </c>
      <c r="AD40" s="7">
        <v>0.02</v>
      </c>
      <c r="AE40" s="7">
        <v>0.06</v>
      </c>
      <c r="AF40" s="7">
        <v>0.05</v>
      </c>
      <c r="AG40" s="7">
        <v>0.1</v>
      </c>
      <c r="AH40" s="7">
        <v>0.08</v>
      </c>
      <c r="AI40" s="7">
        <v>0.04</v>
      </c>
      <c r="AJ40" s="7">
        <v>0.06</v>
      </c>
      <c r="AK40" s="7">
        <v>0.1</v>
      </c>
      <c r="AL40" s="7">
        <v>7.0000000000000007E-2</v>
      </c>
      <c r="AM40" s="7">
        <v>0.05</v>
      </c>
      <c r="AN40" s="7">
        <v>0.04</v>
      </c>
      <c r="AO40" s="7">
        <v>0.06</v>
      </c>
      <c r="AP40" s="7">
        <v>0.03</v>
      </c>
      <c r="AQ40" s="7">
        <v>7.0000000000000007E-2</v>
      </c>
    </row>
    <row r="41" spans="1:43" x14ac:dyDescent="0.2">
      <c r="A41" s="54" t="s">
        <v>119</v>
      </c>
      <c r="B41" s="2">
        <v>100</v>
      </c>
      <c r="C41" s="2">
        <v>65</v>
      </c>
      <c r="D41" s="2">
        <v>35</v>
      </c>
      <c r="E41" s="2">
        <v>100</v>
      </c>
      <c r="F41" s="2">
        <v>23</v>
      </c>
      <c r="G41" s="2">
        <v>13</v>
      </c>
      <c r="H41" s="2">
        <v>12</v>
      </c>
      <c r="I41" s="2">
        <v>21</v>
      </c>
      <c r="J41" s="2">
        <v>31</v>
      </c>
      <c r="K41" s="2">
        <v>100</v>
      </c>
      <c r="L41" s="2">
        <v>61</v>
      </c>
      <c r="M41" s="2">
        <v>34</v>
      </c>
      <c r="N41" s="2">
        <v>1</v>
      </c>
      <c r="O41" s="2">
        <v>3</v>
      </c>
      <c r="P41" s="2">
        <v>97</v>
      </c>
      <c r="Q41" s="2">
        <v>33</v>
      </c>
      <c r="R41" s="2">
        <v>14</v>
      </c>
      <c r="S41" s="2">
        <v>11</v>
      </c>
      <c r="T41" s="2">
        <v>3</v>
      </c>
      <c r="U41" s="2">
        <v>22</v>
      </c>
      <c r="V41" s="2">
        <v>1</v>
      </c>
      <c r="W41" s="2">
        <v>1</v>
      </c>
      <c r="X41" s="2">
        <v>0</v>
      </c>
      <c r="Y41" s="2">
        <v>1</v>
      </c>
      <c r="Z41" s="2">
        <v>12</v>
      </c>
      <c r="AA41" s="2">
        <v>100</v>
      </c>
      <c r="AB41" s="2">
        <v>57</v>
      </c>
      <c r="AC41" s="2">
        <v>39</v>
      </c>
      <c r="AD41" s="2">
        <v>4</v>
      </c>
      <c r="AE41" s="2">
        <v>100</v>
      </c>
      <c r="AF41" s="2">
        <v>41</v>
      </c>
      <c r="AG41" s="2">
        <v>15</v>
      </c>
      <c r="AH41" s="2">
        <v>40</v>
      </c>
      <c r="AI41" s="2">
        <v>5</v>
      </c>
      <c r="AJ41" s="2">
        <v>100</v>
      </c>
      <c r="AK41" s="2">
        <v>22</v>
      </c>
      <c r="AL41" s="2">
        <v>4</v>
      </c>
      <c r="AM41" s="2">
        <v>15</v>
      </c>
      <c r="AN41" s="2">
        <v>12</v>
      </c>
      <c r="AO41" s="2">
        <v>19</v>
      </c>
      <c r="AP41" s="2">
        <v>16</v>
      </c>
      <c r="AQ41" s="2">
        <v>12</v>
      </c>
    </row>
    <row r="42" spans="1:43" x14ac:dyDescent="0.2">
      <c r="A42" s="54"/>
      <c r="B42" s="2">
        <v>104</v>
      </c>
      <c r="C42" s="2" t="s">
        <v>0</v>
      </c>
      <c r="D42" s="2" t="s">
        <v>0</v>
      </c>
      <c r="E42" s="2">
        <v>104</v>
      </c>
      <c r="F42" s="2" t="s">
        <v>0</v>
      </c>
      <c r="G42" s="2" t="s">
        <v>0</v>
      </c>
      <c r="H42" s="2" t="s">
        <v>0</v>
      </c>
      <c r="I42" s="2" t="s">
        <v>0</v>
      </c>
      <c r="J42" s="2" t="s">
        <v>0</v>
      </c>
      <c r="K42" s="2">
        <v>104</v>
      </c>
      <c r="L42" s="2" t="s">
        <v>0</v>
      </c>
      <c r="M42" s="2" t="s">
        <v>0</v>
      </c>
      <c r="N42" s="2" t="s">
        <v>0</v>
      </c>
      <c r="O42" s="2" t="s">
        <v>0</v>
      </c>
      <c r="P42" s="2">
        <v>101</v>
      </c>
      <c r="Q42" s="2" t="s">
        <v>0</v>
      </c>
      <c r="R42" s="2" t="s">
        <v>0</v>
      </c>
      <c r="S42" s="2" t="s">
        <v>0</v>
      </c>
      <c r="T42" s="2" t="s">
        <v>0</v>
      </c>
      <c r="U42" s="2" t="s">
        <v>0</v>
      </c>
      <c r="V42" s="2" t="s">
        <v>0</v>
      </c>
      <c r="W42" s="2" t="s">
        <v>0</v>
      </c>
      <c r="X42" s="2" t="s">
        <v>0</v>
      </c>
      <c r="Y42" s="2" t="s">
        <v>0</v>
      </c>
      <c r="Z42" s="2" t="s">
        <v>0</v>
      </c>
      <c r="AA42" s="2">
        <v>104</v>
      </c>
      <c r="AB42" s="2" t="s">
        <v>0</v>
      </c>
      <c r="AC42" s="2" t="s">
        <v>0</v>
      </c>
      <c r="AD42" s="2" t="s">
        <v>0</v>
      </c>
      <c r="AE42" s="2">
        <v>104</v>
      </c>
      <c r="AF42" s="2" t="s">
        <v>0</v>
      </c>
      <c r="AG42" s="2" t="s">
        <v>0</v>
      </c>
      <c r="AH42" s="2" t="s">
        <v>0</v>
      </c>
      <c r="AI42" s="2" t="s">
        <v>0</v>
      </c>
      <c r="AJ42" s="2">
        <v>104</v>
      </c>
      <c r="AK42" s="2" t="s">
        <v>0</v>
      </c>
      <c r="AL42" s="2" t="s">
        <v>0</v>
      </c>
      <c r="AM42" s="2" t="s">
        <v>0</v>
      </c>
      <c r="AN42" s="2" t="s">
        <v>0</v>
      </c>
      <c r="AO42" s="2" t="s">
        <v>0</v>
      </c>
      <c r="AP42" s="2" t="s">
        <v>0</v>
      </c>
      <c r="AQ42" s="2" t="s">
        <v>0</v>
      </c>
    </row>
    <row r="43" spans="1:43" x14ac:dyDescent="0.2">
      <c r="A43" s="54"/>
      <c r="B43" s="7">
        <v>0.05</v>
      </c>
      <c r="C43" s="7">
        <v>7.0000000000000007E-2</v>
      </c>
      <c r="D43" s="7">
        <v>0.03</v>
      </c>
      <c r="E43" s="7">
        <v>0.05</v>
      </c>
      <c r="F43" s="7">
        <v>0.04</v>
      </c>
      <c r="G43" s="7">
        <v>0.04</v>
      </c>
      <c r="H43" s="7">
        <v>0.03</v>
      </c>
      <c r="I43" s="7">
        <v>7.0000000000000007E-2</v>
      </c>
      <c r="J43" s="7">
        <v>7.0000000000000007E-2</v>
      </c>
      <c r="K43" s="7">
        <v>0.05</v>
      </c>
      <c r="L43" s="7">
        <v>0.04</v>
      </c>
      <c r="M43" s="7">
        <v>0.2</v>
      </c>
      <c r="N43" s="7">
        <v>0.01</v>
      </c>
      <c r="O43" s="7">
        <v>0.06</v>
      </c>
      <c r="P43" s="7">
        <v>0.05</v>
      </c>
      <c r="Q43" s="7">
        <v>0.06</v>
      </c>
      <c r="R43" s="7">
        <v>0.03</v>
      </c>
      <c r="S43" s="7">
        <v>0.08</v>
      </c>
      <c r="T43" s="7">
        <v>0.01</v>
      </c>
      <c r="U43" s="7">
        <v>0.32</v>
      </c>
      <c r="V43" s="7">
        <v>0.05</v>
      </c>
      <c r="W43" s="7">
        <v>0.02</v>
      </c>
      <c r="X43" s="7">
        <v>0</v>
      </c>
      <c r="Y43" s="7">
        <v>0.01</v>
      </c>
      <c r="Z43" s="7">
        <v>0.04</v>
      </c>
      <c r="AA43" s="7">
        <v>0.05</v>
      </c>
      <c r="AB43" s="7">
        <v>7.0000000000000007E-2</v>
      </c>
      <c r="AC43" s="7">
        <v>0.04</v>
      </c>
      <c r="AD43" s="7">
        <v>0.02</v>
      </c>
      <c r="AE43" s="7">
        <v>0.05</v>
      </c>
      <c r="AF43" s="7">
        <v>0.05</v>
      </c>
      <c r="AG43" s="7">
        <v>0.05</v>
      </c>
      <c r="AH43" s="7">
        <v>7.0000000000000007E-2</v>
      </c>
      <c r="AI43" s="7">
        <v>0.02</v>
      </c>
      <c r="AJ43" s="7">
        <v>0.05</v>
      </c>
      <c r="AK43" s="7">
        <v>0.04</v>
      </c>
      <c r="AL43" s="7">
        <v>0.02</v>
      </c>
      <c r="AM43" s="7">
        <v>0.06</v>
      </c>
      <c r="AN43" s="7">
        <v>0.05</v>
      </c>
      <c r="AO43" s="7">
        <v>0.08</v>
      </c>
      <c r="AP43" s="7">
        <v>0.06</v>
      </c>
      <c r="AQ43" s="7">
        <v>0.05</v>
      </c>
    </row>
    <row r="44" spans="1:43" x14ac:dyDescent="0.2">
      <c r="A44" s="54" t="s">
        <v>124</v>
      </c>
      <c r="B44" s="2">
        <v>97</v>
      </c>
      <c r="C44" s="2">
        <v>59</v>
      </c>
      <c r="D44" s="2">
        <v>37</v>
      </c>
      <c r="E44" s="2">
        <v>97</v>
      </c>
      <c r="F44" s="2">
        <v>17</v>
      </c>
      <c r="G44" s="2">
        <v>13</v>
      </c>
      <c r="H44" s="2">
        <v>17</v>
      </c>
      <c r="I44" s="2">
        <v>20</v>
      </c>
      <c r="J44" s="2">
        <v>30</v>
      </c>
      <c r="K44" s="2">
        <v>97</v>
      </c>
      <c r="L44" s="2">
        <v>87</v>
      </c>
      <c r="M44" s="2">
        <v>6</v>
      </c>
      <c r="N44" s="2">
        <v>1</v>
      </c>
      <c r="O44" s="2">
        <v>2</v>
      </c>
      <c r="P44" s="2">
        <v>94</v>
      </c>
      <c r="Q44" s="2">
        <v>26</v>
      </c>
      <c r="R44" s="2">
        <v>25</v>
      </c>
      <c r="S44" s="2">
        <v>2</v>
      </c>
      <c r="T44" s="2">
        <v>8</v>
      </c>
      <c r="U44" s="2">
        <v>1</v>
      </c>
      <c r="V44" s="2">
        <v>0</v>
      </c>
      <c r="W44" s="2">
        <v>5</v>
      </c>
      <c r="X44" s="2">
        <v>1</v>
      </c>
      <c r="Y44" s="2">
        <v>7</v>
      </c>
      <c r="Z44" s="2">
        <v>19</v>
      </c>
      <c r="AA44" s="2">
        <v>97</v>
      </c>
      <c r="AB44" s="2">
        <v>42</v>
      </c>
      <c r="AC44" s="2">
        <v>47</v>
      </c>
      <c r="AD44" s="2">
        <v>7</v>
      </c>
      <c r="AE44" s="2">
        <v>97</v>
      </c>
      <c r="AF44" s="2">
        <v>43</v>
      </c>
      <c r="AG44" s="2">
        <v>15</v>
      </c>
      <c r="AH44" s="2">
        <v>29</v>
      </c>
      <c r="AI44" s="2">
        <v>10</v>
      </c>
      <c r="AJ44" s="2">
        <v>97</v>
      </c>
      <c r="AK44" s="2">
        <v>14</v>
      </c>
      <c r="AL44" s="2">
        <v>10</v>
      </c>
      <c r="AM44" s="2">
        <v>13</v>
      </c>
      <c r="AN44" s="2">
        <v>7</v>
      </c>
      <c r="AO44" s="2">
        <v>11</v>
      </c>
      <c r="AP44" s="2">
        <v>25</v>
      </c>
      <c r="AQ44" s="2">
        <v>16</v>
      </c>
    </row>
    <row r="45" spans="1:43" x14ac:dyDescent="0.2">
      <c r="A45" s="54"/>
      <c r="B45" s="2">
        <v>97</v>
      </c>
      <c r="C45" s="2" t="s">
        <v>0</v>
      </c>
      <c r="D45" s="2" t="s">
        <v>0</v>
      </c>
      <c r="E45" s="2">
        <v>97</v>
      </c>
      <c r="F45" s="2" t="s">
        <v>0</v>
      </c>
      <c r="G45" s="2" t="s">
        <v>0</v>
      </c>
      <c r="H45" s="2" t="s">
        <v>0</v>
      </c>
      <c r="I45" s="2" t="s">
        <v>0</v>
      </c>
      <c r="J45" s="2" t="s">
        <v>0</v>
      </c>
      <c r="K45" s="2">
        <v>97</v>
      </c>
      <c r="L45" s="2" t="s">
        <v>0</v>
      </c>
      <c r="M45" s="2" t="s">
        <v>0</v>
      </c>
      <c r="N45" s="2" t="s">
        <v>0</v>
      </c>
      <c r="O45" s="2" t="s">
        <v>0</v>
      </c>
      <c r="P45" s="2">
        <v>95</v>
      </c>
      <c r="Q45" s="2" t="s">
        <v>0</v>
      </c>
      <c r="R45" s="2" t="s">
        <v>0</v>
      </c>
      <c r="S45" s="2" t="s">
        <v>0</v>
      </c>
      <c r="T45" s="2" t="s">
        <v>0</v>
      </c>
      <c r="U45" s="2" t="s">
        <v>0</v>
      </c>
      <c r="V45" s="2" t="s">
        <v>0</v>
      </c>
      <c r="W45" s="2" t="s">
        <v>0</v>
      </c>
      <c r="X45" s="2" t="s">
        <v>0</v>
      </c>
      <c r="Y45" s="2" t="s">
        <v>0</v>
      </c>
      <c r="Z45" s="2" t="s">
        <v>0</v>
      </c>
      <c r="AA45" s="2">
        <v>97</v>
      </c>
      <c r="AB45" s="2" t="s">
        <v>0</v>
      </c>
      <c r="AC45" s="2" t="s">
        <v>0</v>
      </c>
      <c r="AD45" s="2" t="s">
        <v>0</v>
      </c>
      <c r="AE45" s="2">
        <v>97</v>
      </c>
      <c r="AF45" s="2" t="s">
        <v>0</v>
      </c>
      <c r="AG45" s="2" t="s">
        <v>0</v>
      </c>
      <c r="AH45" s="2" t="s">
        <v>0</v>
      </c>
      <c r="AI45" s="2" t="s">
        <v>0</v>
      </c>
      <c r="AJ45" s="2">
        <v>97</v>
      </c>
      <c r="AK45" s="2" t="s">
        <v>0</v>
      </c>
      <c r="AL45" s="2" t="s">
        <v>0</v>
      </c>
      <c r="AM45" s="2" t="s">
        <v>0</v>
      </c>
      <c r="AN45" s="2" t="s">
        <v>0</v>
      </c>
      <c r="AO45" s="2" t="s">
        <v>0</v>
      </c>
      <c r="AP45" s="2" t="s">
        <v>0</v>
      </c>
      <c r="AQ45" s="2" t="s">
        <v>0</v>
      </c>
    </row>
    <row r="46" spans="1:43" x14ac:dyDescent="0.2">
      <c r="A46" s="54"/>
      <c r="B46" s="7">
        <v>0.05</v>
      </c>
      <c r="C46" s="7">
        <v>0.06</v>
      </c>
      <c r="D46" s="7">
        <v>0.04</v>
      </c>
      <c r="E46" s="7">
        <v>0.05</v>
      </c>
      <c r="F46" s="7">
        <v>0.03</v>
      </c>
      <c r="G46" s="7">
        <v>0.04</v>
      </c>
      <c r="H46" s="7">
        <v>0.05</v>
      </c>
      <c r="I46" s="7">
        <v>7.0000000000000007E-2</v>
      </c>
      <c r="J46" s="7">
        <v>7.0000000000000007E-2</v>
      </c>
      <c r="K46" s="7">
        <v>0.05</v>
      </c>
      <c r="L46" s="7">
        <v>0.05</v>
      </c>
      <c r="M46" s="7">
        <v>0.03</v>
      </c>
      <c r="N46" s="7">
        <v>0.01</v>
      </c>
      <c r="O46" s="7">
        <v>0.04</v>
      </c>
      <c r="P46" s="7">
        <v>0.05</v>
      </c>
      <c r="Q46" s="7">
        <v>0.04</v>
      </c>
      <c r="R46" s="7">
        <v>0.06</v>
      </c>
      <c r="S46" s="7">
        <v>0.01</v>
      </c>
      <c r="T46" s="7">
        <v>0.04</v>
      </c>
      <c r="U46" s="7">
        <v>0.02</v>
      </c>
      <c r="V46" s="7">
        <v>0</v>
      </c>
      <c r="W46" s="7">
        <v>7.0000000000000007E-2</v>
      </c>
      <c r="X46" s="7">
        <v>7.0000000000000007E-2</v>
      </c>
      <c r="Y46" s="7">
        <v>0.05</v>
      </c>
      <c r="Z46" s="7">
        <v>0.06</v>
      </c>
      <c r="AA46" s="7">
        <v>0.05</v>
      </c>
      <c r="AB46" s="7">
        <v>0.05</v>
      </c>
      <c r="AC46" s="7">
        <v>0.05</v>
      </c>
      <c r="AD46" s="7">
        <v>0.04</v>
      </c>
      <c r="AE46" s="7">
        <v>0.05</v>
      </c>
      <c r="AF46" s="7">
        <v>0.05</v>
      </c>
      <c r="AG46" s="7">
        <v>0.05</v>
      </c>
      <c r="AH46" s="7">
        <v>0.05</v>
      </c>
      <c r="AI46" s="7">
        <v>0.04</v>
      </c>
      <c r="AJ46" s="7">
        <v>0.05</v>
      </c>
      <c r="AK46" s="7">
        <v>0.03</v>
      </c>
      <c r="AL46" s="7">
        <v>0.04</v>
      </c>
      <c r="AM46" s="7">
        <v>0.05</v>
      </c>
      <c r="AN46" s="7">
        <v>0.03</v>
      </c>
      <c r="AO46" s="7">
        <v>0.05</v>
      </c>
      <c r="AP46" s="7">
        <v>0.09</v>
      </c>
      <c r="AQ46" s="7">
        <v>0.06</v>
      </c>
    </row>
    <row r="47" spans="1:43" x14ac:dyDescent="0.2">
      <c r="A47" s="54" t="s">
        <v>121</v>
      </c>
      <c r="B47" s="2">
        <v>81</v>
      </c>
      <c r="C47" s="2">
        <v>51</v>
      </c>
      <c r="D47" s="2">
        <v>30</v>
      </c>
      <c r="E47" s="2">
        <v>81</v>
      </c>
      <c r="F47" s="2">
        <v>19</v>
      </c>
      <c r="G47" s="2">
        <v>10</v>
      </c>
      <c r="H47" s="2">
        <v>16</v>
      </c>
      <c r="I47" s="2">
        <v>12</v>
      </c>
      <c r="J47" s="2">
        <v>23</v>
      </c>
      <c r="K47" s="2">
        <v>81</v>
      </c>
      <c r="L47" s="2">
        <v>67</v>
      </c>
      <c r="M47" s="2">
        <v>6</v>
      </c>
      <c r="N47" s="2">
        <v>4</v>
      </c>
      <c r="O47" s="2">
        <v>4</v>
      </c>
      <c r="P47" s="2">
        <v>77</v>
      </c>
      <c r="Q47" s="2">
        <v>35</v>
      </c>
      <c r="R47" s="2">
        <v>13</v>
      </c>
      <c r="S47" s="2">
        <v>3</v>
      </c>
      <c r="T47" s="2">
        <v>16</v>
      </c>
      <c r="U47" s="2">
        <v>0</v>
      </c>
      <c r="V47" s="2">
        <v>0</v>
      </c>
      <c r="W47" s="2">
        <v>0</v>
      </c>
      <c r="X47" s="2">
        <v>0</v>
      </c>
      <c r="Y47" s="2">
        <v>2</v>
      </c>
      <c r="Z47" s="2">
        <v>7</v>
      </c>
      <c r="AA47" s="2">
        <v>81</v>
      </c>
      <c r="AB47" s="2">
        <v>23</v>
      </c>
      <c r="AC47" s="2">
        <v>57</v>
      </c>
      <c r="AD47" s="2">
        <v>1</v>
      </c>
      <c r="AE47" s="2">
        <v>81</v>
      </c>
      <c r="AF47" s="2">
        <v>52</v>
      </c>
      <c r="AG47" s="2">
        <v>8</v>
      </c>
      <c r="AH47" s="2">
        <v>17</v>
      </c>
      <c r="AI47" s="2">
        <v>4</v>
      </c>
      <c r="AJ47" s="2">
        <v>81</v>
      </c>
      <c r="AK47" s="2">
        <v>15</v>
      </c>
      <c r="AL47" s="2">
        <v>12</v>
      </c>
      <c r="AM47" s="2">
        <v>13</v>
      </c>
      <c r="AN47" s="2">
        <v>12</v>
      </c>
      <c r="AO47" s="2">
        <v>15</v>
      </c>
      <c r="AP47" s="2">
        <v>8</v>
      </c>
      <c r="AQ47" s="2">
        <v>5</v>
      </c>
    </row>
    <row r="48" spans="1:43" x14ac:dyDescent="0.2">
      <c r="A48" s="54"/>
      <c r="B48" s="2">
        <v>82</v>
      </c>
      <c r="C48" s="2" t="s">
        <v>0</v>
      </c>
      <c r="D48" s="2" t="s">
        <v>0</v>
      </c>
      <c r="E48" s="2">
        <v>82</v>
      </c>
      <c r="F48" s="2" t="s">
        <v>0</v>
      </c>
      <c r="G48" s="2" t="s">
        <v>0</v>
      </c>
      <c r="H48" s="2" t="s">
        <v>0</v>
      </c>
      <c r="I48" s="2" t="s">
        <v>0</v>
      </c>
      <c r="J48" s="2" t="s">
        <v>0</v>
      </c>
      <c r="K48" s="2">
        <v>82</v>
      </c>
      <c r="L48" s="2" t="s">
        <v>0</v>
      </c>
      <c r="M48" s="2" t="s">
        <v>0</v>
      </c>
      <c r="N48" s="2" t="s">
        <v>0</v>
      </c>
      <c r="O48" s="2" t="s">
        <v>0</v>
      </c>
      <c r="P48" s="2">
        <v>77</v>
      </c>
      <c r="Q48" s="2" t="s">
        <v>0</v>
      </c>
      <c r="R48" s="2" t="s">
        <v>0</v>
      </c>
      <c r="S48" s="2" t="s">
        <v>0</v>
      </c>
      <c r="T48" s="2" t="s">
        <v>0</v>
      </c>
      <c r="U48" s="2" t="s">
        <v>0</v>
      </c>
      <c r="V48" s="2" t="s">
        <v>0</v>
      </c>
      <c r="W48" s="2" t="s">
        <v>0</v>
      </c>
      <c r="X48" s="2" t="s">
        <v>0</v>
      </c>
      <c r="Y48" s="2" t="s">
        <v>0</v>
      </c>
      <c r="Z48" s="2" t="s">
        <v>0</v>
      </c>
      <c r="AA48" s="2">
        <v>82</v>
      </c>
      <c r="AB48" s="2" t="s">
        <v>0</v>
      </c>
      <c r="AC48" s="2" t="s">
        <v>0</v>
      </c>
      <c r="AD48" s="2" t="s">
        <v>0</v>
      </c>
      <c r="AE48" s="2">
        <v>82</v>
      </c>
      <c r="AF48" s="2" t="s">
        <v>0</v>
      </c>
      <c r="AG48" s="2" t="s">
        <v>0</v>
      </c>
      <c r="AH48" s="2" t="s">
        <v>0</v>
      </c>
      <c r="AI48" s="2" t="s">
        <v>0</v>
      </c>
      <c r="AJ48" s="2">
        <v>82</v>
      </c>
      <c r="AK48" s="2" t="s">
        <v>0</v>
      </c>
      <c r="AL48" s="2" t="s">
        <v>0</v>
      </c>
      <c r="AM48" s="2" t="s">
        <v>0</v>
      </c>
      <c r="AN48" s="2" t="s">
        <v>0</v>
      </c>
      <c r="AO48" s="2" t="s">
        <v>0</v>
      </c>
      <c r="AP48" s="2" t="s">
        <v>0</v>
      </c>
      <c r="AQ48" s="2" t="s">
        <v>0</v>
      </c>
    </row>
    <row r="49" spans="1:43" x14ac:dyDescent="0.2">
      <c r="A49" s="54"/>
      <c r="B49" s="7">
        <v>0.04</v>
      </c>
      <c r="C49" s="7">
        <v>0.05</v>
      </c>
      <c r="D49" s="7">
        <v>0.03</v>
      </c>
      <c r="E49" s="7">
        <v>0.04</v>
      </c>
      <c r="F49" s="7">
        <v>0.03</v>
      </c>
      <c r="G49" s="7">
        <v>0.03</v>
      </c>
      <c r="H49" s="7">
        <v>0.05</v>
      </c>
      <c r="I49" s="7">
        <v>0.04</v>
      </c>
      <c r="J49" s="7">
        <v>0.05</v>
      </c>
      <c r="K49" s="7">
        <v>0.04</v>
      </c>
      <c r="L49" s="7">
        <v>0.04</v>
      </c>
      <c r="M49" s="7">
        <v>0.03</v>
      </c>
      <c r="N49" s="7">
        <v>0.04</v>
      </c>
      <c r="O49" s="7">
        <v>0.08</v>
      </c>
      <c r="P49" s="7">
        <v>0.04</v>
      </c>
      <c r="Q49" s="7">
        <v>0.06</v>
      </c>
      <c r="R49" s="7">
        <v>0.03</v>
      </c>
      <c r="S49" s="7">
        <v>0.03</v>
      </c>
      <c r="T49" s="7">
        <v>0.08</v>
      </c>
      <c r="U49" s="7">
        <v>0</v>
      </c>
      <c r="V49" s="7">
        <v>0</v>
      </c>
      <c r="W49" s="7">
        <v>0</v>
      </c>
      <c r="X49" s="7">
        <v>0</v>
      </c>
      <c r="Y49" s="7">
        <v>0.02</v>
      </c>
      <c r="Z49" s="7">
        <v>0.02</v>
      </c>
      <c r="AA49" s="7">
        <v>0.04</v>
      </c>
      <c r="AB49" s="7">
        <v>0.03</v>
      </c>
      <c r="AC49" s="7">
        <v>0.06</v>
      </c>
      <c r="AD49" s="7">
        <v>0.01</v>
      </c>
      <c r="AE49" s="7">
        <v>0.04</v>
      </c>
      <c r="AF49" s="7">
        <v>0.06</v>
      </c>
      <c r="AG49" s="7">
        <v>0.03</v>
      </c>
      <c r="AH49" s="7">
        <v>0.03</v>
      </c>
      <c r="AI49" s="7">
        <v>0.02</v>
      </c>
      <c r="AJ49" s="7">
        <v>0.04</v>
      </c>
      <c r="AK49" s="7">
        <v>0.03</v>
      </c>
      <c r="AL49" s="7">
        <v>0.05</v>
      </c>
      <c r="AM49" s="7">
        <v>0.05</v>
      </c>
      <c r="AN49" s="7">
        <v>0.05</v>
      </c>
      <c r="AO49" s="7">
        <v>0.06</v>
      </c>
      <c r="AP49" s="7">
        <v>0.03</v>
      </c>
      <c r="AQ49" s="7">
        <v>0.02</v>
      </c>
    </row>
    <row r="50" spans="1:43" x14ac:dyDescent="0.2">
      <c r="A50" s="54" t="s">
        <v>127</v>
      </c>
      <c r="B50" s="2">
        <v>50</v>
      </c>
      <c r="C50" s="2">
        <v>29</v>
      </c>
      <c r="D50" s="2">
        <v>21</v>
      </c>
      <c r="E50" s="2">
        <v>50</v>
      </c>
      <c r="F50" s="2">
        <v>14</v>
      </c>
      <c r="G50" s="2">
        <v>12</v>
      </c>
      <c r="H50" s="2">
        <v>11</v>
      </c>
      <c r="I50" s="2">
        <v>3</v>
      </c>
      <c r="J50" s="2">
        <v>11</v>
      </c>
      <c r="K50" s="2">
        <v>50</v>
      </c>
      <c r="L50" s="2">
        <v>45</v>
      </c>
      <c r="M50" s="2">
        <v>5</v>
      </c>
      <c r="N50" s="2">
        <v>0</v>
      </c>
      <c r="O50" s="2">
        <v>1</v>
      </c>
      <c r="P50" s="2">
        <v>50</v>
      </c>
      <c r="Q50" s="2">
        <v>14</v>
      </c>
      <c r="R50" s="2">
        <v>6</v>
      </c>
      <c r="S50" s="2">
        <v>5</v>
      </c>
      <c r="T50" s="2">
        <v>7</v>
      </c>
      <c r="U50" s="2">
        <v>2</v>
      </c>
      <c r="V50" s="2">
        <v>0</v>
      </c>
      <c r="W50" s="2">
        <v>3</v>
      </c>
      <c r="X50" s="2">
        <v>1</v>
      </c>
      <c r="Y50" s="2">
        <v>2</v>
      </c>
      <c r="Z50" s="2">
        <v>10</v>
      </c>
      <c r="AA50" s="2">
        <v>50</v>
      </c>
      <c r="AB50" s="2">
        <v>27</v>
      </c>
      <c r="AC50" s="2">
        <v>20</v>
      </c>
      <c r="AD50" s="2">
        <v>3</v>
      </c>
      <c r="AE50" s="2">
        <v>50</v>
      </c>
      <c r="AF50" s="2">
        <v>30</v>
      </c>
      <c r="AG50" s="2">
        <v>3</v>
      </c>
      <c r="AH50" s="2">
        <v>8</v>
      </c>
      <c r="AI50" s="2">
        <v>9</v>
      </c>
      <c r="AJ50" s="2">
        <v>50</v>
      </c>
      <c r="AK50" s="2">
        <v>16</v>
      </c>
      <c r="AL50" s="2">
        <v>5</v>
      </c>
      <c r="AM50" s="2">
        <v>8</v>
      </c>
      <c r="AN50" s="2">
        <v>3</v>
      </c>
      <c r="AO50" s="2">
        <v>7</v>
      </c>
      <c r="AP50" s="2">
        <v>6</v>
      </c>
      <c r="AQ50" s="2">
        <v>6</v>
      </c>
    </row>
    <row r="51" spans="1:43" x14ac:dyDescent="0.2">
      <c r="A51" s="54"/>
      <c r="B51" s="2">
        <v>47</v>
      </c>
      <c r="C51" s="2" t="s">
        <v>0</v>
      </c>
      <c r="D51" s="2" t="s">
        <v>0</v>
      </c>
      <c r="E51" s="2">
        <v>47</v>
      </c>
      <c r="F51" s="2" t="s">
        <v>0</v>
      </c>
      <c r="G51" s="2" t="s">
        <v>0</v>
      </c>
      <c r="H51" s="2" t="s">
        <v>0</v>
      </c>
      <c r="I51" s="2" t="s">
        <v>0</v>
      </c>
      <c r="J51" s="2" t="s">
        <v>0</v>
      </c>
      <c r="K51" s="2">
        <v>47</v>
      </c>
      <c r="L51" s="2" t="s">
        <v>0</v>
      </c>
      <c r="M51" s="2" t="s">
        <v>0</v>
      </c>
      <c r="N51" s="2" t="s">
        <v>0</v>
      </c>
      <c r="O51" s="2" t="s">
        <v>0</v>
      </c>
      <c r="P51" s="2">
        <v>46</v>
      </c>
      <c r="Q51" s="2" t="s">
        <v>0</v>
      </c>
      <c r="R51" s="2" t="s">
        <v>0</v>
      </c>
      <c r="S51" s="2" t="s">
        <v>0</v>
      </c>
      <c r="T51" s="2" t="s">
        <v>0</v>
      </c>
      <c r="U51" s="2" t="s">
        <v>0</v>
      </c>
      <c r="V51" s="2" t="s">
        <v>0</v>
      </c>
      <c r="W51" s="2" t="s">
        <v>0</v>
      </c>
      <c r="X51" s="2" t="s">
        <v>0</v>
      </c>
      <c r="Y51" s="2" t="s">
        <v>0</v>
      </c>
      <c r="Z51" s="2" t="s">
        <v>0</v>
      </c>
      <c r="AA51" s="2">
        <v>47</v>
      </c>
      <c r="AB51" s="2" t="s">
        <v>0</v>
      </c>
      <c r="AC51" s="2" t="s">
        <v>0</v>
      </c>
      <c r="AD51" s="2" t="s">
        <v>0</v>
      </c>
      <c r="AE51" s="2">
        <v>47</v>
      </c>
      <c r="AF51" s="2" t="s">
        <v>0</v>
      </c>
      <c r="AG51" s="2" t="s">
        <v>0</v>
      </c>
      <c r="AH51" s="2" t="s">
        <v>0</v>
      </c>
      <c r="AI51" s="2" t="s">
        <v>0</v>
      </c>
      <c r="AJ51" s="2">
        <v>47</v>
      </c>
      <c r="AK51" s="2" t="s">
        <v>0</v>
      </c>
      <c r="AL51" s="2" t="s">
        <v>0</v>
      </c>
      <c r="AM51" s="2" t="s">
        <v>0</v>
      </c>
      <c r="AN51" s="2" t="s">
        <v>0</v>
      </c>
      <c r="AO51" s="2" t="s">
        <v>0</v>
      </c>
      <c r="AP51" s="2" t="s">
        <v>0</v>
      </c>
      <c r="AQ51" s="2" t="s">
        <v>0</v>
      </c>
    </row>
    <row r="52" spans="1:43" x14ac:dyDescent="0.2">
      <c r="A52" s="54"/>
      <c r="B52" s="7">
        <v>0.03</v>
      </c>
      <c r="C52" s="7">
        <v>0.03</v>
      </c>
      <c r="D52" s="7">
        <v>0.02</v>
      </c>
      <c r="E52" s="7">
        <v>0.03</v>
      </c>
      <c r="F52" s="7">
        <v>0.02</v>
      </c>
      <c r="G52" s="7">
        <v>0.03</v>
      </c>
      <c r="H52" s="7">
        <v>0.03</v>
      </c>
      <c r="I52" s="7">
        <v>0.01</v>
      </c>
      <c r="J52" s="7">
        <v>0.03</v>
      </c>
      <c r="K52" s="7">
        <v>0.03</v>
      </c>
      <c r="L52" s="7">
        <v>0.03</v>
      </c>
      <c r="M52" s="7">
        <v>0.03</v>
      </c>
      <c r="N52" s="7">
        <v>0</v>
      </c>
      <c r="O52" s="7">
        <v>0.01</v>
      </c>
      <c r="P52" s="7">
        <v>0.03</v>
      </c>
      <c r="Q52" s="7">
        <v>0.02</v>
      </c>
      <c r="R52" s="7">
        <v>0.01</v>
      </c>
      <c r="S52" s="7">
        <v>0.04</v>
      </c>
      <c r="T52" s="7">
        <v>0.03</v>
      </c>
      <c r="U52" s="7">
        <v>0.03</v>
      </c>
      <c r="V52" s="7">
        <v>0</v>
      </c>
      <c r="W52" s="7">
        <v>0.05</v>
      </c>
      <c r="X52" s="7">
        <v>0.09</v>
      </c>
      <c r="Y52" s="7">
        <v>0.01</v>
      </c>
      <c r="Z52" s="7">
        <v>0.03</v>
      </c>
      <c r="AA52" s="7">
        <v>0.03</v>
      </c>
      <c r="AB52" s="7">
        <v>0.03</v>
      </c>
      <c r="AC52" s="7">
        <v>0.02</v>
      </c>
      <c r="AD52" s="7">
        <v>0.02</v>
      </c>
      <c r="AE52" s="7">
        <v>0.03</v>
      </c>
      <c r="AF52" s="7">
        <v>0.03</v>
      </c>
      <c r="AG52" s="7">
        <v>0.01</v>
      </c>
      <c r="AH52" s="7">
        <v>0.01</v>
      </c>
      <c r="AI52" s="7">
        <v>0.04</v>
      </c>
      <c r="AJ52" s="7">
        <v>0.03</v>
      </c>
      <c r="AK52" s="7">
        <v>0.03</v>
      </c>
      <c r="AL52" s="7">
        <v>0.02</v>
      </c>
      <c r="AM52" s="7">
        <v>0.03</v>
      </c>
      <c r="AN52" s="7">
        <v>0.01</v>
      </c>
      <c r="AO52" s="7">
        <v>0.03</v>
      </c>
      <c r="AP52" s="7">
        <v>0.02</v>
      </c>
      <c r="AQ52" s="7">
        <v>0.02</v>
      </c>
    </row>
    <row r="53" spans="1:43" x14ac:dyDescent="0.2">
      <c r="A53" s="54" t="s">
        <v>133</v>
      </c>
      <c r="B53" s="2">
        <v>48</v>
      </c>
      <c r="C53" s="2">
        <v>26</v>
      </c>
      <c r="D53" s="2">
        <v>22</v>
      </c>
      <c r="E53" s="2">
        <v>48</v>
      </c>
      <c r="F53" s="2">
        <v>18</v>
      </c>
      <c r="G53" s="2">
        <v>12</v>
      </c>
      <c r="H53" s="2">
        <v>2</v>
      </c>
      <c r="I53" s="2">
        <v>7</v>
      </c>
      <c r="J53" s="2">
        <v>8</v>
      </c>
      <c r="K53" s="2">
        <v>48</v>
      </c>
      <c r="L53" s="2">
        <v>39</v>
      </c>
      <c r="M53" s="2">
        <v>7</v>
      </c>
      <c r="N53" s="2">
        <v>1</v>
      </c>
      <c r="O53" s="2">
        <v>0</v>
      </c>
      <c r="P53" s="2">
        <v>48</v>
      </c>
      <c r="Q53" s="2">
        <v>10</v>
      </c>
      <c r="R53" s="2">
        <v>11</v>
      </c>
      <c r="S53" s="2">
        <v>2</v>
      </c>
      <c r="T53" s="2">
        <v>3</v>
      </c>
      <c r="U53" s="2">
        <v>3</v>
      </c>
      <c r="V53" s="2">
        <v>0</v>
      </c>
      <c r="W53" s="2">
        <v>3</v>
      </c>
      <c r="X53" s="2">
        <v>0</v>
      </c>
      <c r="Y53" s="2">
        <v>5</v>
      </c>
      <c r="Z53" s="2">
        <v>11</v>
      </c>
      <c r="AA53" s="2">
        <v>48</v>
      </c>
      <c r="AB53" s="2">
        <v>25</v>
      </c>
      <c r="AC53" s="2">
        <v>16</v>
      </c>
      <c r="AD53" s="2">
        <v>7</v>
      </c>
      <c r="AE53" s="2">
        <v>48</v>
      </c>
      <c r="AF53" s="2">
        <v>22</v>
      </c>
      <c r="AG53" s="2">
        <v>6</v>
      </c>
      <c r="AH53" s="2">
        <v>13</v>
      </c>
      <c r="AI53" s="2">
        <v>6</v>
      </c>
      <c r="AJ53" s="2">
        <v>48</v>
      </c>
      <c r="AK53" s="2">
        <v>18</v>
      </c>
      <c r="AL53" s="2">
        <v>9</v>
      </c>
      <c r="AM53" s="2">
        <v>2</v>
      </c>
      <c r="AN53" s="2">
        <v>4</v>
      </c>
      <c r="AO53" s="2">
        <v>5</v>
      </c>
      <c r="AP53" s="2">
        <v>6</v>
      </c>
      <c r="AQ53" s="2">
        <v>4</v>
      </c>
    </row>
    <row r="54" spans="1:43" x14ac:dyDescent="0.2">
      <c r="A54" s="54"/>
      <c r="B54" s="2">
        <v>40</v>
      </c>
      <c r="C54" s="2" t="s">
        <v>0</v>
      </c>
      <c r="D54" s="2" t="s">
        <v>0</v>
      </c>
      <c r="E54" s="2">
        <v>40</v>
      </c>
      <c r="F54" s="2" t="s">
        <v>0</v>
      </c>
      <c r="G54" s="2" t="s">
        <v>0</v>
      </c>
      <c r="H54" s="2" t="s">
        <v>0</v>
      </c>
      <c r="I54" s="2" t="s">
        <v>0</v>
      </c>
      <c r="J54" s="2" t="s">
        <v>0</v>
      </c>
      <c r="K54" s="2">
        <v>40</v>
      </c>
      <c r="L54" s="2" t="s">
        <v>0</v>
      </c>
      <c r="M54" s="2" t="s">
        <v>0</v>
      </c>
      <c r="N54" s="2" t="s">
        <v>0</v>
      </c>
      <c r="O54" s="2" t="s">
        <v>0</v>
      </c>
      <c r="P54" s="2">
        <v>40</v>
      </c>
      <c r="Q54" s="2" t="s">
        <v>0</v>
      </c>
      <c r="R54" s="2" t="s">
        <v>0</v>
      </c>
      <c r="S54" s="2" t="s">
        <v>0</v>
      </c>
      <c r="T54" s="2" t="s">
        <v>0</v>
      </c>
      <c r="U54" s="2" t="s">
        <v>0</v>
      </c>
      <c r="V54" s="2" t="s">
        <v>0</v>
      </c>
      <c r="W54" s="2" t="s">
        <v>0</v>
      </c>
      <c r="X54" s="2" t="s">
        <v>0</v>
      </c>
      <c r="Y54" s="2" t="s">
        <v>0</v>
      </c>
      <c r="Z54" s="2" t="s">
        <v>0</v>
      </c>
      <c r="AA54" s="2">
        <v>40</v>
      </c>
      <c r="AB54" s="2" t="s">
        <v>0</v>
      </c>
      <c r="AC54" s="2" t="s">
        <v>0</v>
      </c>
      <c r="AD54" s="2" t="s">
        <v>0</v>
      </c>
      <c r="AE54" s="2">
        <v>40</v>
      </c>
      <c r="AF54" s="2" t="s">
        <v>0</v>
      </c>
      <c r="AG54" s="2" t="s">
        <v>0</v>
      </c>
      <c r="AH54" s="2" t="s">
        <v>0</v>
      </c>
      <c r="AI54" s="2" t="s">
        <v>0</v>
      </c>
      <c r="AJ54" s="2">
        <v>40</v>
      </c>
      <c r="AK54" s="2" t="s">
        <v>0</v>
      </c>
      <c r="AL54" s="2" t="s">
        <v>0</v>
      </c>
      <c r="AM54" s="2" t="s">
        <v>0</v>
      </c>
      <c r="AN54" s="2" t="s">
        <v>0</v>
      </c>
      <c r="AO54" s="2" t="s">
        <v>0</v>
      </c>
      <c r="AP54" s="2" t="s">
        <v>0</v>
      </c>
      <c r="AQ54" s="2" t="s">
        <v>0</v>
      </c>
    </row>
    <row r="55" spans="1:43" x14ac:dyDescent="0.2">
      <c r="A55" s="54"/>
      <c r="B55" s="7">
        <v>0.02</v>
      </c>
      <c r="C55" s="7">
        <v>0.03</v>
      </c>
      <c r="D55" s="7">
        <v>0.02</v>
      </c>
      <c r="E55" s="7">
        <v>0.02</v>
      </c>
      <c r="F55" s="7">
        <v>0.03</v>
      </c>
      <c r="G55" s="7">
        <v>0.04</v>
      </c>
      <c r="H55" s="7">
        <v>0.01</v>
      </c>
      <c r="I55" s="7">
        <v>0.03</v>
      </c>
      <c r="J55" s="7">
        <v>0.02</v>
      </c>
      <c r="K55" s="7">
        <v>0.02</v>
      </c>
      <c r="L55" s="7">
        <v>0.02</v>
      </c>
      <c r="M55" s="7">
        <v>0.04</v>
      </c>
      <c r="N55" s="7">
        <v>0.02</v>
      </c>
      <c r="O55" s="7">
        <v>0</v>
      </c>
      <c r="P55" s="7">
        <v>0.02</v>
      </c>
      <c r="Q55" s="7">
        <v>0.02</v>
      </c>
      <c r="R55" s="7">
        <v>0.03</v>
      </c>
      <c r="S55" s="7">
        <v>0.02</v>
      </c>
      <c r="T55" s="7">
        <v>0.01</v>
      </c>
      <c r="U55" s="7">
        <v>0.05</v>
      </c>
      <c r="V55" s="7">
        <v>0</v>
      </c>
      <c r="W55" s="7">
        <v>0.05</v>
      </c>
      <c r="X55" s="7">
        <v>0</v>
      </c>
      <c r="Y55" s="7">
        <v>0.04</v>
      </c>
      <c r="Z55" s="7">
        <v>0.03</v>
      </c>
      <c r="AA55" s="7">
        <v>0.02</v>
      </c>
      <c r="AB55" s="7">
        <v>0.03</v>
      </c>
      <c r="AC55" s="7">
        <v>0.02</v>
      </c>
      <c r="AD55" s="7">
        <v>0.04</v>
      </c>
      <c r="AE55" s="7">
        <v>0.02</v>
      </c>
      <c r="AF55" s="7">
        <v>0.02</v>
      </c>
      <c r="AG55" s="7">
        <v>0.02</v>
      </c>
      <c r="AH55" s="7">
        <v>0.02</v>
      </c>
      <c r="AI55" s="7">
        <v>0.02</v>
      </c>
      <c r="AJ55" s="7">
        <v>0.02</v>
      </c>
      <c r="AK55" s="7">
        <v>0.04</v>
      </c>
      <c r="AL55" s="7">
        <v>0.03</v>
      </c>
      <c r="AM55" s="7">
        <v>0.01</v>
      </c>
      <c r="AN55" s="7">
        <v>0.02</v>
      </c>
      <c r="AO55" s="7">
        <v>0.02</v>
      </c>
      <c r="AP55" s="7">
        <v>0.02</v>
      </c>
      <c r="AQ55" s="7">
        <v>0.01</v>
      </c>
    </row>
    <row r="56" spans="1:43" x14ac:dyDescent="0.2">
      <c r="A56" s="54" t="s">
        <v>135</v>
      </c>
      <c r="B56" s="2">
        <v>21</v>
      </c>
      <c r="C56" s="2">
        <v>12</v>
      </c>
      <c r="D56" s="2">
        <v>8</v>
      </c>
      <c r="E56" s="2">
        <v>21</v>
      </c>
      <c r="F56" s="2">
        <v>2</v>
      </c>
      <c r="G56" s="2">
        <v>4</v>
      </c>
      <c r="H56" s="2">
        <v>5</v>
      </c>
      <c r="I56" s="2">
        <v>4</v>
      </c>
      <c r="J56" s="2">
        <v>5</v>
      </c>
      <c r="K56" s="2">
        <v>21</v>
      </c>
      <c r="L56" s="2">
        <v>13</v>
      </c>
      <c r="M56" s="2">
        <v>6</v>
      </c>
      <c r="N56" s="2">
        <v>0</v>
      </c>
      <c r="O56" s="2">
        <v>2</v>
      </c>
      <c r="P56" s="2">
        <v>19</v>
      </c>
      <c r="Q56" s="2">
        <v>7</v>
      </c>
      <c r="R56" s="2">
        <v>3</v>
      </c>
      <c r="S56" s="2">
        <v>0</v>
      </c>
      <c r="T56" s="2">
        <v>1</v>
      </c>
      <c r="U56" s="2">
        <v>3</v>
      </c>
      <c r="V56" s="2">
        <v>0</v>
      </c>
      <c r="W56" s="2">
        <v>0</v>
      </c>
      <c r="X56" s="2">
        <v>0</v>
      </c>
      <c r="Y56" s="2">
        <v>0</v>
      </c>
      <c r="Z56" s="2">
        <v>5</v>
      </c>
      <c r="AA56" s="2">
        <v>21</v>
      </c>
      <c r="AB56" s="2">
        <v>10</v>
      </c>
      <c r="AC56" s="2">
        <v>11</v>
      </c>
      <c r="AD56" s="2">
        <v>0</v>
      </c>
      <c r="AE56" s="2">
        <v>21</v>
      </c>
      <c r="AF56" s="2">
        <v>9</v>
      </c>
      <c r="AG56" s="2">
        <v>4</v>
      </c>
      <c r="AH56" s="2">
        <v>5</v>
      </c>
      <c r="AI56" s="2">
        <v>2</v>
      </c>
      <c r="AJ56" s="2">
        <v>21</v>
      </c>
      <c r="AK56" s="2">
        <v>4</v>
      </c>
      <c r="AL56" s="2">
        <v>0</v>
      </c>
      <c r="AM56" s="2">
        <v>3</v>
      </c>
      <c r="AN56" s="2">
        <v>3</v>
      </c>
      <c r="AO56" s="2">
        <v>6</v>
      </c>
      <c r="AP56" s="2">
        <v>0</v>
      </c>
      <c r="AQ56" s="2">
        <v>4</v>
      </c>
    </row>
    <row r="57" spans="1:43" x14ac:dyDescent="0.2">
      <c r="A57" s="54"/>
      <c r="B57" s="2">
        <v>25</v>
      </c>
      <c r="C57" s="2" t="s">
        <v>0</v>
      </c>
      <c r="D57" s="2" t="s">
        <v>0</v>
      </c>
      <c r="E57" s="2">
        <v>25</v>
      </c>
      <c r="F57" s="2" t="s">
        <v>0</v>
      </c>
      <c r="G57" s="2" t="s">
        <v>0</v>
      </c>
      <c r="H57" s="2" t="s">
        <v>0</v>
      </c>
      <c r="I57" s="2" t="s">
        <v>0</v>
      </c>
      <c r="J57" s="2" t="s">
        <v>0</v>
      </c>
      <c r="K57" s="2">
        <v>25</v>
      </c>
      <c r="L57" s="2" t="s">
        <v>0</v>
      </c>
      <c r="M57" s="2" t="s">
        <v>0</v>
      </c>
      <c r="N57" s="2" t="s">
        <v>0</v>
      </c>
      <c r="O57" s="2" t="s">
        <v>0</v>
      </c>
      <c r="P57" s="2">
        <v>23</v>
      </c>
      <c r="Q57" s="2" t="s">
        <v>0</v>
      </c>
      <c r="R57" s="2" t="s">
        <v>0</v>
      </c>
      <c r="S57" s="2" t="s">
        <v>0</v>
      </c>
      <c r="T57" s="2" t="s">
        <v>0</v>
      </c>
      <c r="U57" s="2" t="s">
        <v>0</v>
      </c>
      <c r="V57" s="2" t="s">
        <v>0</v>
      </c>
      <c r="W57" s="2" t="s">
        <v>0</v>
      </c>
      <c r="X57" s="2" t="s">
        <v>0</v>
      </c>
      <c r="Y57" s="2" t="s">
        <v>0</v>
      </c>
      <c r="Z57" s="2" t="s">
        <v>0</v>
      </c>
      <c r="AA57" s="2">
        <v>25</v>
      </c>
      <c r="AB57" s="2" t="s">
        <v>0</v>
      </c>
      <c r="AC57" s="2" t="s">
        <v>0</v>
      </c>
      <c r="AD57" s="2" t="s">
        <v>0</v>
      </c>
      <c r="AE57" s="2">
        <v>25</v>
      </c>
      <c r="AF57" s="2" t="s">
        <v>0</v>
      </c>
      <c r="AG57" s="2" t="s">
        <v>0</v>
      </c>
      <c r="AH57" s="2" t="s">
        <v>0</v>
      </c>
      <c r="AI57" s="2" t="s">
        <v>0</v>
      </c>
      <c r="AJ57" s="2">
        <v>25</v>
      </c>
      <c r="AK57" s="2" t="s">
        <v>0</v>
      </c>
      <c r="AL57" s="2" t="s">
        <v>0</v>
      </c>
      <c r="AM57" s="2" t="s">
        <v>0</v>
      </c>
      <c r="AN57" s="2" t="s">
        <v>0</v>
      </c>
      <c r="AO57" s="2" t="s">
        <v>0</v>
      </c>
      <c r="AP57" s="2" t="s">
        <v>0</v>
      </c>
      <c r="AQ57" s="2" t="s">
        <v>0</v>
      </c>
    </row>
    <row r="58" spans="1:43" x14ac:dyDescent="0.2">
      <c r="A58" s="54"/>
      <c r="B58" s="7">
        <v>0.01</v>
      </c>
      <c r="C58" s="7">
        <v>0.01</v>
      </c>
      <c r="D58" s="7">
        <v>0.01</v>
      </c>
      <c r="E58" s="7">
        <v>0.01</v>
      </c>
      <c r="F58" s="7">
        <v>0</v>
      </c>
      <c r="G58" s="7">
        <v>0.01</v>
      </c>
      <c r="H58" s="7">
        <v>0.01</v>
      </c>
      <c r="I58" s="7">
        <v>0.01</v>
      </c>
      <c r="J58" s="7">
        <v>0.01</v>
      </c>
      <c r="K58" s="7">
        <v>0.01</v>
      </c>
      <c r="L58" s="7">
        <v>0.01</v>
      </c>
      <c r="M58" s="7">
        <v>0.03</v>
      </c>
      <c r="N58" s="7">
        <v>0</v>
      </c>
      <c r="O58" s="7">
        <v>0.03</v>
      </c>
      <c r="P58" s="7">
        <v>0.01</v>
      </c>
      <c r="Q58" s="7">
        <v>0.01</v>
      </c>
      <c r="R58" s="7">
        <v>0.01</v>
      </c>
      <c r="S58" s="7">
        <v>0</v>
      </c>
      <c r="T58" s="7">
        <v>0</v>
      </c>
      <c r="U58" s="7">
        <v>0.05</v>
      </c>
      <c r="V58" s="7">
        <v>0</v>
      </c>
      <c r="W58" s="7">
        <v>0</v>
      </c>
      <c r="X58" s="7">
        <v>0</v>
      </c>
      <c r="Y58" s="7">
        <v>0</v>
      </c>
      <c r="Z58" s="7">
        <v>0.02</v>
      </c>
      <c r="AA58" s="7">
        <v>0.01</v>
      </c>
      <c r="AB58" s="7">
        <v>0.01</v>
      </c>
      <c r="AC58" s="7">
        <v>0.01</v>
      </c>
      <c r="AD58" s="7">
        <v>0</v>
      </c>
      <c r="AE58" s="7">
        <v>0.01</v>
      </c>
      <c r="AF58" s="7">
        <v>0.01</v>
      </c>
      <c r="AG58" s="7">
        <v>0.01</v>
      </c>
      <c r="AH58" s="7">
        <v>0.01</v>
      </c>
      <c r="AI58" s="7">
        <v>0.01</v>
      </c>
      <c r="AJ58" s="7">
        <v>0.01</v>
      </c>
      <c r="AK58" s="7">
        <v>0.01</v>
      </c>
      <c r="AL58" s="7">
        <v>0</v>
      </c>
      <c r="AM58" s="7">
        <v>0.01</v>
      </c>
      <c r="AN58" s="7">
        <v>0.01</v>
      </c>
      <c r="AO58" s="7">
        <v>0.02</v>
      </c>
      <c r="AP58" s="7">
        <v>0</v>
      </c>
      <c r="AQ58" s="7">
        <v>0.02</v>
      </c>
    </row>
    <row r="60" spans="1:43" ht="12.75" x14ac:dyDescent="0.2">
      <c r="A60" s="27" t="s">
        <v>233</v>
      </c>
    </row>
  </sheetData>
  <mergeCells count="26">
    <mergeCell ref="A47:A49"/>
    <mergeCell ref="A50:A52"/>
    <mergeCell ref="A53:A55"/>
    <mergeCell ref="A56:A58"/>
    <mergeCell ref="A32:A34"/>
    <mergeCell ref="A35:A37"/>
    <mergeCell ref="A38:A40"/>
    <mergeCell ref="A41:A43"/>
    <mergeCell ref="A44:A46"/>
    <mergeCell ref="A17:A19"/>
    <mergeCell ref="A20:A22"/>
    <mergeCell ref="A23:A25"/>
    <mergeCell ref="A26:A28"/>
    <mergeCell ref="A29:A31"/>
    <mergeCell ref="A5:A7"/>
    <mergeCell ref="A8:A10"/>
    <mergeCell ref="A11:A13"/>
    <mergeCell ref="A14:A16"/>
    <mergeCell ref="AE1:AI1"/>
    <mergeCell ref="AJ1:AQ1"/>
    <mergeCell ref="K1:O1"/>
    <mergeCell ref="P1:Z1"/>
    <mergeCell ref="AA1:AD1"/>
    <mergeCell ref="A1:A2"/>
    <mergeCell ref="B1:D1"/>
    <mergeCell ref="E1:J1"/>
  </mergeCells>
  <hyperlinks>
    <hyperlink ref="A60"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136</v>
      </c>
      <c r="AA2" s="6" t="s">
        <v>9</v>
      </c>
      <c r="AB2" s="5" t="s">
        <v>31</v>
      </c>
      <c r="AC2" s="5" t="s">
        <v>32</v>
      </c>
      <c r="AD2" s="5" t="s">
        <v>33</v>
      </c>
      <c r="AE2" s="6" t="s">
        <v>9</v>
      </c>
      <c r="AF2" s="5" t="s">
        <v>34</v>
      </c>
      <c r="AG2" s="5" t="s">
        <v>35</v>
      </c>
      <c r="AH2" s="5" t="s">
        <v>36</v>
      </c>
      <c r="AI2" s="5" t="s">
        <v>137</v>
      </c>
      <c r="AJ2" s="6" t="s">
        <v>9</v>
      </c>
      <c r="AK2" s="5" t="s">
        <v>37</v>
      </c>
      <c r="AL2" s="5" t="s">
        <v>38</v>
      </c>
      <c r="AM2" s="5" t="s">
        <v>39</v>
      </c>
      <c r="AN2" s="5" t="s">
        <v>40</v>
      </c>
      <c r="AO2" s="5" t="s">
        <v>41</v>
      </c>
      <c r="AP2" s="5" t="s">
        <v>42</v>
      </c>
      <c r="AQ2" s="5" t="s">
        <v>43</v>
      </c>
    </row>
    <row r="3" spans="1:43" x14ac:dyDescent="0.2">
      <c r="A3" s="59" t="s">
        <v>138</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48" x14ac:dyDescent="0.2">
      <c r="A4" s="62" t="s">
        <v>139</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21</v>
      </c>
      <c r="B8" s="2">
        <v>611</v>
      </c>
      <c r="C8" s="2">
        <v>337</v>
      </c>
      <c r="D8" s="2">
        <v>275</v>
      </c>
      <c r="E8" s="2">
        <v>611</v>
      </c>
      <c r="F8" s="2">
        <v>102</v>
      </c>
      <c r="G8" s="2">
        <v>79</v>
      </c>
      <c r="H8" s="2">
        <v>107</v>
      </c>
      <c r="I8" s="2">
        <v>111</v>
      </c>
      <c r="J8" s="2">
        <v>212</v>
      </c>
      <c r="K8" s="2">
        <v>611</v>
      </c>
      <c r="L8" s="2">
        <v>532</v>
      </c>
      <c r="M8" s="2">
        <v>41</v>
      </c>
      <c r="N8" s="2">
        <v>23</v>
      </c>
      <c r="O8" s="2">
        <v>15</v>
      </c>
      <c r="P8" s="2">
        <v>596</v>
      </c>
      <c r="Q8" s="2">
        <v>470</v>
      </c>
      <c r="R8" s="2">
        <v>19</v>
      </c>
      <c r="S8" s="2">
        <v>8</v>
      </c>
      <c r="T8" s="2">
        <v>38</v>
      </c>
      <c r="U8" s="2">
        <v>0</v>
      </c>
      <c r="V8" s="2">
        <v>3</v>
      </c>
      <c r="W8" s="2">
        <v>4</v>
      </c>
      <c r="X8" s="2">
        <v>2</v>
      </c>
      <c r="Y8" s="2">
        <v>7</v>
      </c>
      <c r="Z8" s="2">
        <v>48</v>
      </c>
      <c r="AA8" s="2">
        <v>611</v>
      </c>
      <c r="AB8" s="2">
        <v>189</v>
      </c>
      <c r="AC8" s="2">
        <v>408</v>
      </c>
      <c r="AD8" s="2">
        <v>14</v>
      </c>
      <c r="AE8" s="2">
        <v>611</v>
      </c>
      <c r="AF8" s="2">
        <v>539</v>
      </c>
      <c r="AG8" s="2">
        <v>9</v>
      </c>
      <c r="AH8" s="2">
        <v>52</v>
      </c>
      <c r="AI8" s="2">
        <v>11</v>
      </c>
      <c r="AJ8" s="2">
        <v>611</v>
      </c>
      <c r="AK8" s="2">
        <v>120</v>
      </c>
      <c r="AL8" s="2">
        <v>40</v>
      </c>
      <c r="AM8" s="2">
        <v>111</v>
      </c>
      <c r="AN8" s="2">
        <v>56</v>
      </c>
      <c r="AO8" s="2">
        <v>128</v>
      </c>
      <c r="AP8" s="2">
        <v>109</v>
      </c>
      <c r="AQ8" s="2">
        <v>48</v>
      </c>
    </row>
    <row r="9" spans="1:43" x14ac:dyDescent="0.2">
      <c r="A9" s="54"/>
      <c r="B9" s="2">
        <v>642</v>
      </c>
      <c r="C9" s="2" t="s">
        <v>0</v>
      </c>
      <c r="D9" s="2" t="s">
        <v>0</v>
      </c>
      <c r="E9" s="2">
        <v>642</v>
      </c>
      <c r="F9" s="2" t="s">
        <v>0</v>
      </c>
      <c r="G9" s="2" t="s">
        <v>0</v>
      </c>
      <c r="H9" s="2" t="s">
        <v>0</v>
      </c>
      <c r="I9" s="2" t="s">
        <v>0</v>
      </c>
      <c r="J9" s="2" t="s">
        <v>0</v>
      </c>
      <c r="K9" s="2">
        <v>642</v>
      </c>
      <c r="L9" s="2" t="s">
        <v>0</v>
      </c>
      <c r="M9" s="2" t="s">
        <v>0</v>
      </c>
      <c r="N9" s="2" t="s">
        <v>0</v>
      </c>
      <c r="O9" s="2" t="s">
        <v>0</v>
      </c>
      <c r="P9" s="2">
        <v>624</v>
      </c>
      <c r="Q9" s="2" t="s">
        <v>0</v>
      </c>
      <c r="R9" s="2" t="s">
        <v>0</v>
      </c>
      <c r="S9" s="2" t="s">
        <v>0</v>
      </c>
      <c r="T9" s="2" t="s">
        <v>0</v>
      </c>
      <c r="U9" s="2" t="s">
        <v>0</v>
      </c>
      <c r="V9" s="2" t="s">
        <v>0</v>
      </c>
      <c r="W9" s="2" t="s">
        <v>0</v>
      </c>
      <c r="X9" s="2" t="s">
        <v>0</v>
      </c>
      <c r="Y9" s="2" t="s">
        <v>0</v>
      </c>
      <c r="Z9" s="2" t="s">
        <v>0</v>
      </c>
      <c r="AA9" s="2">
        <v>642</v>
      </c>
      <c r="AB9" s="2" t="s">
        <v>0</v>
      </c>
      <c r="AC9" s="2" t="s">
        <v>0</v>
      </c>
      <c r="AD9" s="2" t="s">
        <v>0</v>
      </c>
      <c r="AE9" s="2">
        <v>642</v>
      </c>
      <c r="AF9" s="2" t="s">
        <v>0</v>
      </c>
      <c r="AG9" s="2" t="s">
        <v>0</v>
      </c>
      <c r="AH9" s="2" t="s">
        <v>0</v>
      </c>
      <c r="AI9" s="2" t="s">
        <v>0</v>
      </c>
      <c r="AJ9" s="2">
        <v>642</v>
      </c>
      <c r="AK9" s="2" t="s">
        <v>0</v>
      </c>
      <c r="AL9" s="2" t="s">
        <v>0</v>
      </c>
      <c r="AM9" s="2" t="s">
        <v>0</v>
      </c>
      <c r="AN9" s="2" t="s">
        <v>0</v>
      </c>
      <c r="AO9" s="2" t="s">
        <v>0</v>
      </c>
      <c r="AP9" s="2" t="s">
        <v>0</v>
      </c>
      <c r="AQ9" s="2" t="s">
        <v>0</v>
      </c>
    </row>
    <row r="10" spans="1:43" x14ac:dyDescent="0.2">
      <c r="A10" s="54"/>
      <c r="B10" s="7">
        <v>0.3</v>
      </c>
      <c r="C10" s="7">
        <v>0.34</v>
      </c>
      <c r="D10" s="7">
        <v>0.27</v>
      </c>
      <c r="E10" s="7">
        <v>0.3</v>
      </c>
      <c r="F10" s="7">
        <v>0.18</v>
      </c>
      <c r="G10" s="7">
        <v>0.24</v>
      </c>
      <c r="H10" s="7">
        <v>0.3</v>
      </c>
      <c r="I10" s="7">
        <v>0.38</v>
      </c>
      <c r="J10" s="7">
        <v>0.48</v>
      </c>
      <c r="K10" s="7">
        <v>0.3</v>
      </c>
      <c r="L10" s="7">
        <v>0.32</v>
      </c>
      <c r="M10" s="7">
        <v>0.24</v>
      </c>
      <c r="N10" s="7">
        <v>0.23</v>
      </c>
      <c r="O10" s="7">
        <v>0.27</v>
      </c>
      <c r="P10" s="7">
        <v>0.31</v>
      </c>
      <c r="Q10" s="7">
        <v>0.79</v>
      </c>
      <c r="R10" s="7">
        <v>0.04</v>
      </c>
      <c r="S10" s="7">
        <v>0.06</v>
      </c>
      <c r="T10" s="7">
        <v>0.18</v>
      </c>
      <c r="U10" s="7">
        <v>0</v>
      </c>
      <c r="V10" s="7">
        <v>0.24</v>
      </c>
      <c r="W10" s="7">
        <v>0.05</v>
      </c>
      <c r="X10" s="7">
        <v>0.14000000000000001</v>
      </c>
      <c r="Y10" s="7">
        <v>0.05</v>
      </c>
      <c r="Z10" s="7">
        <v>0.16</v>
      </c>
      <c r="AA10" s="7">
        <v>0.3</v>
      </c>
      <c r="AB10" s="7">
        <v>0.22</v>
      </c>
      <c r="AC10" s="7">
        <v>0.43</v>
      </c>
      <c r="AD10" s="7">
        <v>7.0000000000000007E-2</v>
      </c>
      <c r="AE10" s="7">
        <v>0.3</v>
      </c>
      <c r="AF10" s="7">
        <v>0.6</v>
      </c>
      <c r="AG10" s="7">
        <v>0.03</v>
      </c>
      <c r="AH10" s="7">
        <v>0.09</v>
      </c>
      <c r="AI10" s="7">
        <v>0.05</v>
      </c>
      <c r="AJ10" s="7">
        <v>0.3</v>
      </c>
      <c r="AK10" s="7">
        <v>0.24</v>
      </c>
      <c r="AL10" s="7">
        <v>0.15</v>
      </c>
      <c r="AM10" s="7">
        <v>0.44</v>
      </c>
      <c r="AN10" s="7">
        <v>0.25</v>
      </c>
      <c r="AO10" s="7">
        <v>0.53</v>
      </c>
      <c r="AP10" s="7">
        <v>0.41</v>
      </c>
      <c r="AQ10" s="7">
        <v>0.18</v>
      </c>
    </row>
    <row r="11" spans="1:43" x14ac:dyDescent="0.2">
      <c r="A11" s="54" t="s">
        <v>22</v>
      </c>
      <c r="B11" s="2">
        <v>306</v>
      </c>
      <c r="C11" s="2">
        <v>176</v>
      </c>
      <c r="D11" s="2">
        <v>130</v>
      </c>
      <c r="E11" s="2">
        <v>306</v>
      </c>
      <c r="F11" s="2">
        <v>137</v>
      </c>
      <c r="G11" s="2">
        <v>48</v>
      </c>
      <c r="H11" s="2">
        <v>47</v>
      </c>
      <c r="I11" s="2">
        <v>37</v>
      </c>
      <c r="J11" s="2">
        <v>36</v>
      </c>
      <c r="K11" s="2">
        <v>306</v>
      </c>
      <c r="L11" s="2">
        <v>260</v>
      </c>
      <c r="M11" s="2">
        <v>20</v>
      </c>
      <c r="N11" s="2">
        <v>18</v>
      </c>
      <c r="O11" s="2">
        <v>8</v>
      </c>
      <c r="P11" s="2">
        <v>298</v>
      </c>
      <c r="Q11" s="2">
        <v>9</v>
      </c>
      <c r="R11" s="2">
        <v>254</v>
      </c>
      <c r="S11" s="2">
        <v>5</v>
      </c>
      <c r="T11" s="2">
        <v>3</v>
      </c>
      <c r="U11" s="2">
        <v>1</v>
      </c>
      <c r="V11" s="2">
        <v>1</v>
      </c>
      <c r="W11" s="2">
        <v>6</v>
      </c>
      <c r="X11" s="2">
        <v>0</v>
      </c>
      <c r="Y11" s="2">
        <v>4</v>
      </c>
      <c r="Z11" s="2">
        <v>16</v>
      </c>
      <c r="AA11" s="2">
        <v>306</v>
      </c>
      <c r="AB11" s="2">
        <v>211</v>
      </c>
      <c r="AC11" s="2">
        <v>72</v>
      </c>
      <c r="AD11" s="2">
        <v>23</v>
      </c>
      <c r="AE11" s="2">
        <v>306</v>
      </c>
      <c r="AF11" s="2">
        <v>40</v>
      </c>
      <c r="AG11" s="2">
        <v>179</v>
      </c>
      <c r="AH11" s="2">
        <v>71</v>
      </c>
      <c r="AI11" s="2">
        <v>16</v>
      </c>
      <c r="AJ11" s="2">
        <v>306</v>
      </c>
      <c r="AK11" s="2">
        <v>111</v>
      </c>
      <c r="AL11" s="2">
        <v>51</v>
      </c>
      <c r="AM11" s="2">
        <v>31</v>
      </c>
      <c r="AN11" s="2">
        <v>29</v>
      </c>
      <c r="AO11" s="2">
        <v>15</v>
      </c>
      <c r="AP11" s="2">
        <v>29</v>
      </c>
      <c r="AQ11" s="2">
        <v>39</v>
      </c>
    </row>
    <row r="12" spans="1:43" x14ac:dyDescent="0.2">
      <c r="A12" s="54"/>
      <c r="B12" s="2">
        <v>277</v>
      </c>
      <c r="C12" s="2" t="s">
        <v>0</v>
      </c>
      <c r="D12" s="2" t="s">
        <v>0</v>
      </c>
      <c r="E12" s="2">
        <v>277</v>
      </c>
      <c r="F12" s="2" t="s">
        <v>0</v>
      </c>
      <c r="G12" s="2" t="s">
        <v>0</v>
      </c>
      <c r="H12" s="2" t="s">
        <v>0</v>
      </c>
      <c r="I12" s="2" t="s">
        <v>0</v>
      </c>
      <c r="J12" s="2" t="s">
        <v>0</v>
      </c>
      <c r="K12" s="2">
        <v>277</v>
      </c>
      <c r="L12" s="2" t="s">
        <v>0</v>
      </c>
      <c r="M12" s="2" t="s">
        <v>0</v>
      </c>
      <c r="N12" s="2" t="s">
        <v>0</v>
      </c>
      <c r="O12" s="2" t="s">
        <v>0</v>
      </c>
      <c r="P12" s="2">
        <v>270</v>
      </c>
      <c r="Q12" s="2" t="s">
        <v>0</v>
      </c>
      <c r="R12" s="2" t="s">
        <v>0</v>
      </c>
      <c r="S12" s="2" t="s">
        <v>0</v>
      </c>
      <c r="T12" s="2" t="s">
        <v>0</v>
      </c>
      <c r="U12" s="2" t="s">
        <v>0</v>
      </c>
      <c r="V12" s="2" t="s">
        <v>0</v>
      </c>
      <c r="W12" s="2" t="s">
        <v>0</v>
      </c>
      <c r="X12" s="2" t="s">
        <v>0</v>
      </c>
      <c r="Y12" s="2" t="s">
        <v>0</v>
      </c>
      <c r="Z12" s="2" t="s">
        <v>0</v>
      </c>
      <c r="AA12" s="2">
        <v>277</v>
      </c>
      <c r="AB12" s="2" t="s">
        <v>0</v>
      </c>
      <c r="AC12" s="2" t="s">
        <v>0</v>
      </c>
      <c r="AD12" s="2" t="s">
        <v>0</v>
      </c>
      <c r="AE12" s="2">
        <v>277</v>
      </c>
      <c r="AF12" s="2" t="s">
        <v>0</v>
      </c>
      <c r="AG12" s="2" t="s">
        <v>0</v>
      </c>
      <c r="AH12" s="2" t="s">
        <v>0</v>
      </c>
      <c r="AI12" s="2" t="s">
        <v>0</v>
      </c>
      <c r="AJ12" s="2">
        <v>277</v>
      </c>
      <c r="AK12" s="2" t="s">
        <v>0</v>
      </c>
      <c r="AL12" s="2" t="s">
        <v>0</v>
      </c>
      <c r="AM12" s="2" t="s">
        <v>0</v>
      </c>
      <c r="AN12" s="2" t="s">
        <v>0</v>
      </c>
      <c r="AO12" s="2" t="s">
        <v>0</v>
      </c>
      <c r="AP12" s="2" t="s">
        <v>0</v>
      </c>
      <c r="AQ12" s="2" t="s">
        <v>0</v>
      </c>
    </row>
    <row r="13" spans="1:43" x14ac:dyDescent="0.2">
      <c r="A13" s="54"/>
      <c r="B13" s="7">
        <v>0.15</v>
      </c>
      <c r="C13" s="7">
        <v>0.18</v>
      </c>
      <c r="D13" s="7">
        <v>0.13</v>
      </c>
      <c r="E13" s="7">
        <v>0.15</v>
      </c>
      <c r="F13" s="7">
        <v>0.24</v>
      </c>
      <c r="G13" s="7">
        <v>0.14000000000000001</v>
      </c>
      <c r="H13" s="7">
        <v>0.13</v>
      </c>
      <c r="I13" s="7">
        <v>0.13</v>
      </c>
      <c r="J13" s="7">
        <v>0.08</v>
      </c>
      <c r="K13" s="7">
        <v>0.15</v>
      </c>
      <c r="L13" s="7">
        <v>0.15</v>
      </c>
      <c r="M13" s="7">
        <v>0.12</v>
      </c>
      <c r="N13" s="7">
        <v>0.19</v>
      </c>
      <c r="O13" s="7">
        <v>0.14000000000000001</v>
      </c>
      <c r="P13" s="7">
        <v>0.15</v>
      </c>
      <c r="Q13" s="7">
        <v>0.02</v>
      </c>
      <c r="R13" s="7">
        <v>0.6</v>
      </c>
      <c r="S13" s="7">
        <v>0.04</v>
      </c>
      <c r="T13" s="7">
        <v>0.01</v>
      </c>
      <c r="U13" s="7">
        <v>0.02</v>
      </c>
      <c r="V13" s="7">
        <v>0.06</v>
      </c>
      <c r="W13" s="7">
        <v>0.08</v>
      </c>
      <c r="X13" s="7">
        <v>0</v>
      </c>
      <c r="Y13" s="7">
        <v>0.03</v>
      </c>
      <c r="Z13" s="7">
        <v>0.05</v>
      </c>
      <c r="AA13" s="7">
        <v>0.15</v>
      </c>
      <c r="AB13" s="7">
        <v>0.24</v>
      </c>
      <c r="AC13" s="7">
        <v>0.08</v>
      </c>
      <c r="AD13" s="7">
        <v>0.12</v>
      </c>
      <c r="AE13" s="7">
        <v>0.15</v>
      </c>
      <c r="AF13" s="7">
        <v>0.04</v>
      </c>
      <c r="AG13" s="7">
        <v>0.64</v>
      </c>
      <c r="AH13" s="7">
        <v>0.12</v>
      </c>
      <c r="AI13" s="7">
        <v>7.0000000000000007E-2</v>
      </c>
      <c r="AJ13" s="7">
        <v>0.15</v>
      </c>
      <c r="AK13" s="7">
        <v>0.22</v>
      </c>
      <c r="AL13" s="7">
        <v>0.2</v>
      </c>
      <c r="AM13" s="7">
        <v>0.12</v>
      </c>
      <c r="AN13" s="7">
        <v>0.13</v>
      </c>
      <c r="AO13" s="7">
        <v>0.06</v>
      </c>
      <c r="AP13" s="7">
        <v>0.11</v>
      </c>
      <c r="AQ13" s="7">
        <v>0.15</v>
      </c>
    </row>
    <row r="14" spans="1:43" x14ac:dyDescent="0.2">
      <c r="A14" s="54" t="s">
        <v>23</v>
      </c>
      <c r="B14" s="2">
        <v>93</v>
      </c>
      <c r="C14" s="2">
        <v>61</v>
      </c>
      <c r="D14" s="2">
        <v>33</v>
      </c>
      <c r="E14" s="2">
        <v>93</v>
      </c>
      <c r="F14" s="2">
        <v>39</v>
      </c>
      <c r="G14" s="2">
        <v>15</v>
      </c>
      <c r="H14" s="2">
        <v>12</v>
      </c>
      <c r="I14" s="2">
        <v>8</v>
      </c>
      <c r="J14" s="2">
        <v>19</v>
      </c>
      <c r="K14" s="2">
        <v>93</v>
      </c>
      <c r="L14" s="2">
        <v>81</v>
      </c>
      <c r="M14" s="2">
        <v>7</v>
      </c>
      <c r="N14" s="2">
        <v>5</v>
      </c>
      <c r="O14" s="2">
        <v>1</v>
      </c>
      <c r="P14" s="2">
        <v>93</v>
      </c>
      <c r="Q14" s="2">
        <v>1</v>
      </c>
      <c r="R14" s="2">
        <v>12</v>
      </c>
      <c r="S14" s="2">
        <v>64</v>
      </c>
      <c r="T14" s="2">
        <v>3</v>
      </c>
      <c r="U14" s="2">
        <v>1</v>
      </c>
      <c r="V14" s="2">
        <v>0</v>
      </c>
      <c r="W14" s="2">
        <v>3</v>
      </c>
      <c r="X14" s="2">
        <v>1</v>
      </c>
      <c r="Y14" s="2">
        <v>2</v>
      </c>
      <c r="Z14" s="2">
        <v>6</v>
      </c>
      <c r="AA14" s="2">
        <v>93</v>
      </c>
      <c r="AB14" s="2">
        <v>81</v>
      </c>
      <c r="AC14" s="2">
        <v>7</v>
      </c>
      <c r="AD14" s="2">
        <v>5</v>
      </c>
      <c r="AE14" s="2">
        <v>93</v>
      </c>
      <c r="AF14" s="2">
        <v>33</v>
      </c>
      <c r="AG14" s="2">
        <v>14</v>
      </c>
      <c r="AH14" s="2">
        <v>43</v>
      </c>
      <c r="AI14" s="2">
        <v>3</v>
      </c>
      <c r="AJ14" s="2">
        <v>93</v>
      </c>
      <c r="AK14" s="2">
        <v>45</v>
      </c>
      <c r="AL14" s="2">
        <v>1</v>
      </c>
      <c r="AM14" s="2">
        <v>12</v>
      </c>
      <c r="AN14" s="2">
        <v>2</v>
      </c>
      <c r="AO14" s="2">
        <v>17</v>
      </c>
      <c r="AP14" s="2">
        <v>5</v>
      </c>
      <c r="AQ14" s="2">
        <v>12</v>
      </c>
    </row>
    <row r="15" spans="1:43" x14ac:dyDescent="0.2">
      <c r="A15" s="54"/>
      <c r="B15" s="2">
        <v>98</v>
      </c>
      <c r="C15" s="2" t="s">
        <v>0</v>
      </c>
      <c r="D15" s="2" t="s">
        <v>0</v>
      </c>
      <c r="E15" s="2">
        <v>98</v>
      </c>
      <c r="F15" s="2" t="s">
        <v>0</v>
      </c>
      <c r="G15" s="2" t="s">
        <v>0</v>
      </c>
      <c r="H15" s="2" t="s">
        <v>0</v>
      </c>
      <c r="I15" s="2" t="s">
        <v>0</v>
      </c>
      <c r="J15" s="2" t="s">
        <v>0</v>
      </c>
      <c r="K15" s="2">
        <v>98</v>
      </c>
      <c r="L15" s="2" t="s">
        <v>0</v>
      </c>
      <c r="M15" s="2" t="s">
        <v>0</v>
      </c>
      <c r="N15" s="2" t="s">
        <v>0</v>
      </c>
      <c r="O15" s="2" t="s">
        <v>0</v>
      </c>
      <c r="P15" s="2">
        <v>97</v>
      </c>
      <c r="Q15" s="2" t="s">
        <v>0</v>
      </c>
      <c r="R15" s="2" t="s">
        <v>0</v>
      </c>
      <c r="S15" s="2" t="s">
        <v>0</v>
      </c>
      <c r="T15" s="2" t="s">
        <v>0</v>
      </c>
      <c r="U15" s="2" t="s">
        <v>0</v>
      </c>
      <c r="V15" s="2" t="s">
        <v>0</v>
      </c>
      <c r="W15" s="2" t="s">
        <v>0</v>
      </c>
      <c r="X15" s="2" t="s">
        <v>0</v>
      </c>
      <c r="Y15" s="2" t="s">
        <v>0</v>
      </c>
      <c r="Z15" s="2" t="s">
        <v>0</v>
      </c>
      <c r="AA15" s="2">
        <v>98</v>
      </c>
      <c r="AB15" s="2" t="s">
        <v>0</v>
      </c>
      <c r="AC15" s="2" t="s">
        <v>0</v>
      </c>
      <c r="AD15" s="2" t="s">
        <v>0</v>
      </c>
      <c r="AE15" s="2">
        <v>98</v>
      </c>
      <c r="AF15" s="2" t="s">
        <v>0</v>
      </c>
      <c r="AG15" s="2" t="s">
        <v>0</v>
      </c>
      <c r="AH15" s="2" t="s">
        <v>0</v>
      </c>
      <c r="AI15" s="2" t="s">
        <v>0</v>
      </c>
      <c r="AJ15" s="2">
        <v>98</v>
      </c>
      <c r="AK15" s="2" t="s">
        <v>0</v>
      </c>
      <c r="AL15" s="2" t="s">
        <v>0</v>
      </c>
      <c r="AM15" s="2" t="s">
        <v>0</v>
      </c>
      <c r="AN15" s="2" t="s">
        <v>0</v>
      </c>
      <c r="AO15" s="2" t="s">
        <v>0</v>
      </c>
      <c r="AP15" s="2" t="s">
        <v>0</v>
      </c>
      <c r="AQ15" s="2" t="s">
        <v>0</v>
      </c>
    </row>
    <row r="16" spans="1:43" x14ac:dyDescent="0.2">
      <c r="A16" s="54"/>
      <c r="B16" s="7">
        <v>0.05</v>
      </c>
      <c r="C16" s="7">
        <v>0.06</v>
      </c>
      <c r="D16" s="7">
        <v>0.03</v>
      </c>
      <c r="E16" s="7">
        <v>0.05</v>
      </c>
      <c r="F16" s="7">
        <v>7.0000000000000007E-2</v>
      </c>
      <c r="G16" s="7">
        <v>0.05</v>
      </c>
      <c r="H16" s="7">
        <v>0.03</v>
      </c>
      <c r="I16" s="7">
        <v>0.03</v>
      </c>
      <c r="J16" s="7">
        <v>0.04</v>
      </c>
      <c r="K16" s="7">
        <v>0.05</v>
      </c>
      <c r="L16" s="7">
        <v>0.05</v>
      </c>
      <c r="M16" s="7">
        <v>0.04</v>
      </c>
      <c r="N16" s="7">
        <v>0.05</v>
      </c>
      <c r="O16" s="7">
        <v>0.02</v>
      </c>
      <c r="P16" s="7">
        <v>0.05</v>
      </c>
      <c r="Q16" s="7">
        <v>0</v>
      </c>
      <c r="R16" s="7">
        <v>0.03</v>
      </c>
      <c r="S16" s="7">
        <v>0.5</v>
      </c>
      <c r="T16" s="7">
        <v>0.01</v>
      </c>
      <c r="U16" s="7">
        <v>0.01</v>
      </c>
      <c r="V16" s="7">
        <v>0</v>
      </c>
      <c r="W16" s="7">
        <v>0.05</v>
      </c>
      <c r="X16" s="7">
        <v>0.09</v>
      </c>
      <c r="Y16" s="7">
        <v>0.01</v>
      </c>
      <c r="Z16" s="7">
        <v>0.02</v>
      </c>
      <c r="AA16" s="7">
        <v>0.05</v>
      </c>
      <c r="AB16" s="7">
        <v>0.09</v>
      </c>
      <c r="AC16" s="7">
        <v>0.01</v>
      </c>
      <c r="AD16" s="7">
        <v>0.03</v>
      </c>
      <c r="AE16" s="7">
        <v>0.05</v>
      </c>
      <c r="AF16" s="7">
        <v>0.04</v>
      </c>
      <c r="AG16" s="7">
        <v>0.05</v>
      </c>
      <c r="AH16" s="7">
        <v>7.0000000000000007E-2</v>
      </c>
      <c r="AI16" s="7">
        <v>0.01</v>
      </c>
      <c r="AJ16" s="7">
        <v>0.05</v>
      </c>
      <c r="AK16" s="7">
        <v>0.09</v>
      </c>
      <c r="AL16" s="7">
        <v>0</v>
      </c>
      <c r="AM16" s="7">
        <v>0.05</v>
      </c>
      <c r="AN16" s="7">
        <v>0.01</v>
      </c>
      <c r="AO16" s="7">
        <v>7.0000000000000007E-2</v>
      </c>
      <c r="AP16" s="7">
        <v>0.02</v>
      </c>
      <c r="AQ16" s="7">
        <v>0.05</v>
      </c>
    </row>
    <row r="17" spans="1:43" x14ac:dyDescent="0.2">
      <c r="A17" s="54" t="s">
        <v>70</v>
      </c>
      <c r="B17" s="2">
        <v>92</v>
      </c>
      <c r="C17" s="2">
        <v>49</v>
      </c>
      <c r="D17" s="2">
        <v>44</v>
      </c>
      <c r="E17" s="2">
        <v>92</v>
      </c>
      <c r="F17" s="2">
        <v>33</v>
      </c>
      <c r="G17" s="2">
        <v>17</v>
      </c>
      <c r="H17" s="2">
        <v>22</v>
      </c>
      <c r="I17" s="2">
        <v>7</v>
      </c>
      <c r="J17" s="2">
        <v>13</v>
      </c>
      <c r="K17" s="2">
        <v>92</v>
      </c>
      <c r="L17" s="2">
        <v>86</v>
      </c>
      <c r="M17" s="2">
        <v>1</v>
      </c>
      <c r="N17" s="2">
        <v>5</v>
      </c>
      <c r="O17" s="2">
        <v>0</v>
      </c>
      <c r="P17" s="2">
        <v>92</v>
      </c>
      <c r="Q17" s="2">
        <v>3</v>
      </c>
      <c r="R17" s="2">
        <v>2</v>
      </c>
      <c r="S17" s="2">
        <v>0</v>
      </c>
      <c r="T17" s="2">
        <v>80</v>
      </c>
      <c r="U17" s="2">
        <v>1</v>
      </c>
      <c r="V17" s="2">
        <v>0</v>
      </c>
      <c r="W17" s="2">
        <v>0</v>
      </c>
      <c r="X17" s="2">
        <v>1</v>
      </c>
      <c r="Y17" s="2">
        <v>2</v>
      </c>
      <c r="Z17" s="2">
        <v>5</v>
      </c>
      <c r="AA17" s="2">
        <v>92</v>
      </c>
      <c r="AB17" s="2">
        <v>5</v>
      </c>
      <c r="AC17" s="2">
        <v>81</v>
      </c>
      <c r="AD17" s="2">
        <v>6</v>
      </c>
      <c r="AE17" s="2">
        <v>92</v>
      </c>
      <c r="AF17" s="2">
        <v>38</v>
      </c>
      <c r="AG17" s="2">
        <v>9</v>
      </c>
      <c r="AH17" s="2">
        <v>37</v>
      </c>
      <c r="AI17" s="2">
        <v>9</v>
      </c>
      <c r="AJ17" s="2">
        <v>92</v>
      </c>
      <c r="AK17" s="2">
        <v>13</v>
      </c>
      <c r="AL17" s="2">
        <v>21</v>
      </c>
      <c r="AM17" s="2">
        <v>7</v>
      </c>
      <c r="AN17" s="2">
        <v>16</v>
      </c>
      <c r="AO17" s="2">
        <v>6</v>
      </c>
      <c r="AP17" s="2">
        <v>8</v>
      </c>
      <c r="AQ17" s="2">
        <v>21</v>
      </c>
    </row>
    <row r="18" spans="1:43" x14ac:dyDescent="0.2">
      <c r="A18" s="54"/>
      <c r="B18" s="2">
        <v>80</v>
      </c>
      <c r="C18" s="2" t="s">
        <v>0</v>
      </c>
      <c r="D18" s="2" t="s">
        <v>0</v>
      </c>
      <c r="E18" s="2">
        <v>80</v>
      </c>
      <c r="F18" s="2" t="s">
        <v>0</v>
      </c>
      <c r="G18" s="2" t="s">
        <v>0</v>
      </c>
      <c r="H18" s="2" t="s">
        <v>0</v>
      </c>
      <c r="I18" s="2" t="s">
        <v>0</v>
      </c>
      <c r="J18" s="2" t="s">
        <v>0</v>
      </c>
      <c r="K18" s="2">
        <v>80</v>
      </c>
      <c r="L18" s="2" t="s">
        <v>0</v>
      </c>
      <c r="M18" s="2" t="s">
        <v>0</v>
      </c>
      <c r="N18" s="2" t="s">
        <v>0</v>
      </c>
      <c r="O18" s="2" t="s">
        <v>0</v>
      </c>
      <c r="P18" s="2">
        <v>80</v>
      </c>
      <c r="Q18" s="2" t="s">
        <v>0</v>
      </c>
      <c r="R18" s="2" t="s">
        <v>0</v>
      </c>
      <c r="S18" s="2" t="s">
        <v>0</v>
      </c>
      <c r="T18" s="2" t="s">
        <v>0</v>
      </c>
      <c r="U18" s="2" t="s">
        <v>0</v>
      </c>
      <c r="V18" s="2" t="s">
        <v>0</v>
      </c>
      <c r="W18" s="2" t="s">
        <v>0</v>
      </c>
      <c r="X18" s="2" t="s">
        <v>0</v>
      </c>
      <c r="Y18" s="2" t="s">
        <v>0</v>
      </c>
      <c r="Z18" s="2" t="s">
        <v>0</v>
      </c>
      <c r="AA18" s="2">
        <v>80</v>
      </c>
      <c r="AB18" s="2" t="s">
        <v>0</v>
      </c>
      <c r="AC18" s="2" t="s">
        <v>0</v>
      </c>
      <c r="AD18" s="2" t="s">
        <v>0</v>
      </c>
      <c r="AE18" s="2">
        <v>80</v>
      </c>
      <c r="AF18" s="2" t="s">
        <v>0</v>
      </c>
      <c r="AG18" s="2" t="s">
        <v>0</v>
      </c>
      <c r="AH18" s="2" t="s">
        <v>0</v>
      </c>
      <c r="AI18" s="2" t="s">
        <v>0</v>
      </c>
      <c r="AJ18" s="2">
        <v>80</v>
      </c>
      <c r="AK18" s="2" t="s">
        <v>0</v>
      </c>
      <c r="AL18" s="2" t="s">
        <v>0</v>
      </c>
      <c r="AM18" s="2" t="s">
        <v>0</v>
      </c>
      <c r="AN18" s="2" t="s">
        <v>0</v>
      </c>
      <c r="AO18" s="2" t="s">
        <v>0</v>
      </c>
      <c r="AP18" s="2" t="s">
        <v>0</v>
      </c>
      <c r="AQ18" s="2" t="s">
        <v>0</v>
      </c>
    </row>
    <row r="19" spans="1:43" x14ac:dyDescent="0.2">
      <c r="A19" s="54"/>
      <c r="B19" s="7">
        <v>0.05</v>
      </c>
      <c r="C19" s="7">
        <v>0.05</v>
      </c>
      <c r="D19" s="7">
        <v>0.04</v>
      </c>
      <c r="E19" s="7">
        <v>0.05</v>
      </c>
      <c r="F19" s="7">
        <v>0.06</v>
      </c>
      <c r="G19" s="7">
        <v>0.05</v>
      </c>
      <c r="H19" s="7">
        <v>0.06</v>
      </c>
      <c r="I19" s="7">
        <v>0.02</v>
      </c>
      <c r="J19" s="7">
        <v>0.03</v>
      </c>
      <c r="K19" s="7">
        <v>0.05</v>
      </c>
      <c r="L19" s="7">
        <v>0.05</v>
      </c>
      <c r="M19" s="7">
        <v>0.01</v>
      </c>
      <c r="N19" s="7">
        <v>0.05</v>
      </c>
      <c r="O19" s="7">
        <v>0</v>
      </c>
      <c r="P19" s="7">
        <v>0.05</v>
      </c>
      <c r="Q19" s="7">
        <v>0.01</v>
      </c>
      <c r="R19" s="7">
        <v>0</v>
      </c>
      <c r="S19" s="7">
        <v>0</v>
      </c>
      <c r="T19" s="7">
        <v>0.37</v>
      </c>
      <c r="U19" s="7">
        <v>0.02</v>
      </c>
      <c r="V19" s="7">
        <v>0</v>
      </c>
      <c r="W19" s="7">
        <v>0</v>
      </c>
      <c r="X19" s="7">
        <v>7.0000000000000007E-2</v>
      </c>
      <c r="Y19" s="7">
        <v>0.01</v>
      </c>
      <c r="Z19" s="7">
        <v>0.02</v>
      </c>
      <c r="AA19" s="7">
        <v>0.05</v>
      </c>
      <c r="AB19" s="7">
        <v>0.01</v>
      </c>
      <c r="AC19" s="7">
        <v>0.09</v>
      </c>
      <c r="AD19" s="7">
        <v>0.03</v>
      </c>
      <c r="AE19" s="7">
        <v>0.05</v>
      </c>
      <c r="AF19" s="7">
        <v>0.04</v>
      </c>
      <c r="AG19" s="7">
        <v>0.03</v>
      </c>
      <c r="AH19" s="7">
        <v>0.06</v>
      </c>
      <c r="AI19" s="7">
        <v>0.04</v>
      </c>
      <c r="AJ19" s="7">
        <v>0.05</v>
      </c>
      <c r="AK19" s="7">
        <v>0.03</v>
      </c>
      <c r="AL19" s="7">
        <v>0.08</v>
      </c>
      <c r="AM19" s="7">
        <v>0.03</v>
      </c>
      <c r="AN19" s="7">
        <v>7.0000000000000007E-2</v>
      </c>
      <c r="AO19" s="7">
        <v>0.02</v>
      </c>
      <c r="AP19" s="7">
        <v>0.03</v>
      </c>
      <c r="AQ19" s="7">
        <v>0.08</v>
      </c>
    </row>
    <row r="20" spans="1:43" x14ac:dyDescent="0.2">
      <c r="A20" s="54" t="s">
        <v>27</v>
      </c>
      <c r="B20" s="2">
        <v>59</v>
      </c>
      <c r="C20" s="2">
        <v>30</v>
      </c>
      <c r="D20" s="2">
        <v>29</v>
      </c>
      <c r="E20" s="2">
        <v>59</v>
      </c>
      <c r="F20" s="2">
        <v>22</v>
      </c>
      <c r="G20" s="2">
        <v>17</v>
      </c>
      <c r="H20" s="2">
        <v>10</v>
      </c>
      <c r="I20" s="2">
        <v>3</v>
      </c>
      <c r="J20" s="2">
        <v>7</v>
      </c>
      <c r="K20" s="2">
        <v>59</v>
      </c>
      <c r="L20" s="2">
        <v>34</v>
      </c>
      <c r="M20" s="2">
        <v>23</v>
      </c>
      <c r="N20" s="2">
        <v>1</v>
      </c>
      <c r="O20" s="2">
        <v>1</v>
      </c>
      <c r="P20" s="2">
        <v>58</v>
      </c>
      <c r="Q20" s="2">
        <v>0</v>
      </c>
      <c r="R20" s="2">
        <v>3</v>
      </c>
      <c r="S20" s="2">
        <v>2</v>
      </c>
      <c r="T20" s="2">
        <v>0</v>
      </c>
      <c r="U20" s="2">
        <v>18</v>
      </c>
      <c r="V20" s="2">
        <v>0</v>
      </c>
      <c r="W20" s="2">
        <v>29</v>
      </c>
      <c r="X20" s="2">
        <v>0</v>
      </c>
      <c r="Y20" s="2">
        <v>1</v>
      </c>
      <c r="Z20" s="2">
        <v>4</v>
      </c>
      <c r="AA20" s="2">
        <v>59</v>
      </c>
      <c r="AB20" s="2">
        <v>43</v>
      </c>
      <c r="AC20" s="2">
        <v>10</v>
      </c>
      <c r="AD20" s="2">
        <v>6</v>
      </c>
      <c r="AE20" s="2">
        <v>59</v>
      </c>
      <c r="AF20" s="2">
        <v>5</v>
      </c>
      <c r="AG20" s="2">
        <v>11</v>
      </c>
      <c r="AH20" s="2">
        <v>38</v>
      </c>
      <c r="AI20" s="2">
        <v>5</v>
      </c>
      <c r="AJ20" s="2">
        <v>59</v>
      </c>
      <c r="AK20" s="2">
        <v>17</v>
      </c>
      <c r="AL20" s="2">
        <v>16</v>
      </c>
      <c r="AM20" s="2">
        <v>7</v>
      </c>
      <c r="AN20" s="2">
        <v>3</v>
      </c>
      <c r="AO20" s="2">
        <v>2</v>
      </c>
      <c r="AP20" s="2">
        <v>3</v>
      </c>
      <c r="AQ20" s="2">
        <v>10</v>
      </c>
    </row>
    <row r="21" spans="1:43" x14ac:dyDescent="0.2">
      <c r="A21" s="54"/>
      <c r="B21" s="2">
        <v>61</v>
      </c>
      <c r="C21" s="2" t="s">
        <v>0</v>
      </c>
      <c r="D21" s="2" t="s">
        <v>0</v>
      </c>
      <c r="E21" s="2">
        <v>61</v>
      </c>
      <c r="F21" s="2" t="s">
        <v>0</v>
      </c>
      <c r="G21" s="2" t="s">
        <v>0</v>
      </c>
      <c r="H21" s="2" t="s">
        <v>0</v>
      </c>
      <c r="I21" s="2" t="s">
        <v>0</v>
      </c>
      <c r="J21" s="2" t="s">
        <v>0</v>
      </c>
      <c r="K21" s="2">
        <v>61</v>
      </c>
      <c r="L21" s="2" t="s">
        <v>0</v>
      </c>
      <c r="M21" s="2" t="s">
        <v>0</v>
      </c>
      <c r="N21" s="2" t="s">
        <v>0</v>
      </c>
      <c r="O21" s="2" t="s">
        <v>0</v>
      </c>
      <c r="P21" s="2">
        <v>60</v>
      </c>
      <c r="Q21" s="2" t="s">
        <v>0</v>
      </c>
      <c r="R21" s="2" t="s">
        <v>0</v>
      </c>
      <c r="S21" s="2" t="s">
        <v>0</v>
      </c>
      <c r="T21" s="2" t="s">
        <v>0</v>
      </c>
      <c r="U21" s="2" t="s">
        <v>0</v>
      </c>
      <c r="V21" s="2" t="s">
        <v>0</v>
      </c>
      <c r="W21" s="2" t="s">
        <v>0</v>
      </c>
      <c r="X21" s="2" t="s">
        <v>0</v>
      </c>
      <c r="Y21" s="2" t="s">
        <v>0</v>
      </c>
      <c r="Z21" s="2" t="s">
        <v>0</v>
      </c>
      <c r="AA21" s="2">
        <v>61</v>
      </c>
      <c r="AB21" s="2" t="s">
        <v>0</v>
      </c>
      <c r="AC21" s="2" t="s">
        <v>0</v>
      </c>
      <c r="AD21" s="2" t="s">
        <v>0</v>
      </c>
      <c r="AE21" s="2">
        <v>61</v>
      </c>
      <c r="AF21" s="2" t="s">
        <v>0</v>
      </c>
      <c r="AG21" s="2" t="s">
        <v>0</v>
      </c>
      <c r="AH21" s="2" t="s">
        <v>0</v>
      </c>
      <c r="AI21" s="2" t="s">
        <v>0</v>
      </c>
      <c r="AJ21" s="2">
        <v>61</v>
      </c>
      <c r="AK21" s="2" t="s">
        <v>0</v>
      </c>
      <c r="AL21" s="2" t="s">
        <v>0</v>
      </c>
      <c r="AM21" s="2" t="s">
        <v>0</v>
      </c>
      <c r="AN21" s="2" t="s">
        <v>0</v>
      </c>
      <c r="AO21" s="2" t="s">
        <v>0</v>
      </c>
      <c r="AP21" s="2" t="s">
        <v>0</v>
      </c>
      <c r="AQ21" s="2" t="s">
        <v>0</v>
      </c>
    </row>
    <row r="22" spans="1:43" x14ac:dyDescent="0.2">
      <c r="A22" s="54"/>
      <c r="B22" s="7">
        <v>0.03</v>
      </c>
      <c r="C22" s="7">
        <v>0.03</v>
      </c>
      <c r="D22" s="7">
        <v>0.03</v>
      </c>
      <c r="E22" s="7">
        <v>0.03</v>
      </c>
      <c r="F22" s="7">
        <v>0.04</v>
      </c>
      <c r="G22" s="7">
        <v>0.05</v>
      </c>
      <c r="H22" s="7">
        <v>0.03</v>
      </c>
      <c r="I22" s="7">
        <v>0.01</v>
      </c>
      <c r="J22" s="7">
        <v>0.01</v>
      </c>
      <c r="K22" s="7">
        <v>0.03</v>
      </c>
      <c r="L22" s="7">
        <v>0.02</v>
      </c>
      <c r="M22" s="7">
        <v>0.13</v>
      </c>
      <c r="N22" s="7">
        <v>0.01</v>
      </c>
      <c r="O22" s="7">
        <v>0.01</v>
      </c>
      <c r="P22" s="7">
        <v>0.03</v>
      </c>
      <c r="Q22" s="7">
        <v>0</v>
      </c>
      <c r="R22" s="7">
        <v>0.01</v>
      </c>
      <c r="S22" s="7">
        <v>0.02</v>
      </c>
      <c r="T22" s="7">
        <v>0</v>
      </c>
      <c r="U22" s="7">
        <v>0.26</v>
      </c>
      <c r="V22" s="7">
        <v>0</v>
      </c>
      <c r="W22" s="7">
        <v>0.41</v>
      </c>
      <c r="X22" s="7">
        <v>0.04</v>
      </c>
      <c r="Y22" s="7">
        <v>0.01</v>
      </c>
      <c r="Z22" s="7">
        <v>0.01</v>
      </c>
      <c r="AA22" s="7">
        <v>0.03</v>
      </c>
      <c r="AB22" s="7">
        <v>0.05</v>
      </c>
      <c r="AC22" s="7">
        <v>0.01</v>
      </c>
      <c r="AD22" s="7">
        <v>0.03</v>
      </c>
      <c r="AE22" s="7">
        <v>0.03</v>
      </c>
      <c r="AF22" s="7">
        <v>0.01</v>
      </c>
      <c r="AG22" s="7">
        <v>0.04</v>
      </c>
      <c r="AH22" s="7">
        <v>0.06</v>
      </c>
      <c r="AI22" s="7">
        <v>0.02</v>
      </c>
      <c r="AJ22" s="7">
        <v>0.03</v>
      </c>
      <c r="AK22" s="7">
        <v>0.03</v>
      </c>
      <c r="AL22" s="7">
        <v>0.06</v>
      </c>
      <c r="AM22" s="7">
        <v>0.03</v>
      </c>
      <c r="AN22" s="7">
        <v>0.01</v>
      </c>
      <c r="AO22" s="7">
        <v>0.01</v>
      </c>
      <c r="AP22" s="7">
        <v>0.01</v>
      </c>
      <c r="AQ22" s="7">
        <v>0.04</v>
      </c>
    </row>
    <row r="23" spans="1:43" x14ac:dyDescent="0.2">
      <c r="A23" s="54" t="s">
        <v>140</v>
      </c>
      <c r="B23" s="2">
        <v>5</v>
      </c>
      <c r="C23" s="2">
        <v>2</v>
      </c>
      <c r="D23" s="2">
        <v>3</v>
      </c>
      <c r="E23" s="2">
        <v>5</v>
      </c>
      <c r="F23" s="2">
        <v>4</v>
      </c>
      <c r="G23" s="2">
        <v>0</v>
      </c>
      <c r="H23" s="2">
        <v>0</v>
      </c>
      <c r="I23" s="2">
        <v>1</v>
      </c>
      <c r="J23" s="2">
        <v>0</v>
      </c>
      <c r="K23" s="2">
        <v>5</v>
      </c>
      <c r="L23" s="2">
        <v>2</v>
      </c>
      <c r="M23" s="2">
        <v>3</v>
      </c>
      <c r="N23" s="2">
        <v>0</v>
      </c>
      <c r="O23" s="2">
        <v>0</v>
      </c>
      <c r="P23" s="2">
        <v>5</v>
      </c>
      <c r="Q23" s="2">
        <v>0</v>
      </c>
      <c r="R23" s="2">
        <v>0</v>
      </c>
      <c r="S23" s="2">
        <v>0</v>
      </c>
      <c r="T23" s="2">
        <v>0</v>
      </c>
      <c r="U23" s="2">
        <v>3</v>
      </c>
      <c r="V23" s="2">
        <v>0</v>
      </c>
      <c r="W23" s="2">
        <v>0</v>
      </c>
      <c r="X23" s="2">
        <v>2</v>
      </c>
      <c r="Y23" s="2">
        <v>1</v>
      </c>
      <c r="Z23" s="2">
        <v>0</v>
      </c>
      <c r="AA23" s="2">
        <v>5</v>
      </c>
      <c r="AB23" s="2">
        <v>3</v>
      </c>
      <c r="AC23" s="2">
        <v>2</v>
      </c>
      <c r="AD23" s="2">
        <v>0</v>
      </c>
      <c r="AE23" s="2">
        <v>5</v>
      </c>
      <c r="AF23" s="2">
        <v>1</v>
      </c>
      <c r="AG23" s="2">
        <v>0</v>
      </c>
      <c r="AH23" s="2">
        <v>4</v>
      </c>
      <c r="AI23" s="2">
        <v>0</v>
      </c>
      <c r="AJ23" s="2">
        <v>5</v>
      </c>
      <c r="AK23" s="2">
        <v>4</v>
      </c>
      <c r="AL23" s="2">
        <v>0</v>
      </c>
      <c r="AM23" s="2">
        <v>1</v>
      </c>
      <c r="AN23" s="2">
        <v>0</v>
      </c>
      <c r="AO23" s="2">
        <v>0</v>
      </c>
      <c r="AP23" s="2">
        <v>0</v>
      </c>
      <c r="AQ23" s="2">
        <v>1</v>
      </c>
    </row>
    <row r="24" spans="1:43" x14ac:dyDescent="0.2">
      <c r="A24" s="54"/>
      <c r="B24" s="2">
        <v>4</v>
      </c>
      <c r="C24" s="2" t="s">
        <v>0</v>
      </c>
      <c r="D24" s="2" t="s">
        <v>0</v>
      </c>
      <c r="E24" s="2">
        <v>4</v>
      </c>
      <c r="F24" s="2" t="s">
        <v>0</v>
      </c>
      <c r="G24" s="2" t="s">
        <v>0</v>
      </c>
      <c r="H24" s="2" t="s">
        <v>0</v>
      </c>
      <c r="I24" s="2" t="s">
        <v>0</v>
      </c>
      <c r="J24" s="2" t="s">
        <v>0</v>
      </c>
      <c r="K24" s="2">
        <v>4</v>
      </c>
      <c r="L24" s="2" t="s">
        <v>0</v>
      </c>
      <c r="M24" s="2" t="s">
        <v>0</v>
      </c>
      <c r="N24" s="2" t="s">
        <v>0</v>
      </c>
      <c r="O24" s="2" t="s">
        <v>0</v>
      </c>
      <c r="P24" s="2">
        <v>4</v>
      </c>
      <c r="Q24" s="2" t="s">
        <v>0</v>
      </c>
      <c r="R24" s="2" t="s">
        <v>0</v>
      </c>
      <c r="S24" s="2" t="s">
        <v>0</v>
      </c>
      <c r="T24" s="2" t="s">
        <v>0</v>
      </c>
      <c r="U24" s="2" t="s">
        <v>0</v>
      </c>
      <c r="V24" s="2" t="s">
        <v>0</v>
      </c>
      <c r="W24" s="2" t="s">
        <v>0</v>
      </c>
      <c r="X24" s="2" t="s">
        <v>0</v>
      </c>
      <c r="Y24" s="2" t="s">
        <v>0</v>
      </c>
      <c r="Z24" s="2" t="s">
        <v>0</v>
      </c>
      <c r="AA24" s="2">
        <v>4</v>
      </c>
      <c r="AB24" s="2" t="s">
        <v>0</v>
      </c>
      <c r="AC24" s="2" t="s">
        <v>0</v>
      </c>
      <c r="AD24" s="2" t="s">
        <v>0</v>
      </c>
      <c r="AE24" s="2">
        <v>4</v>
      </c>
      <c r="AF24" s="2" t="s">
        <v>0</v>
      </c>
      <c r="AG24" s="2" t="s">
        <v>0</v>
      </c>
      <c r="AH24" s="2" t="s">
        <v>0</v>
      </c>
      <c r="AI24" s="2" t="s">
        <v>0</v>
      </c>
      <c r="AJ24" s="2">
        <v>4</v>
      </c>
      <c r="AK24" s="2" t="s">
        <v>0</v>
      </c>
      <c r="AL24" s="2" t="s">
        <v>0</v>
      </c>
      <c r="AM24" s="2" t="s">
        <v>0</v>
      </c>
      <c r="AN24" s="2" t="s">
        <v>0</v>
      </c>
      <c r="AO24" s="2" t="s">
        <v>0</v>
      </c>
      <c r="AP24" s="2" t="s">
        <v>0</v>
      </c>
      <c r="AQ24" s="2" t="s">
        <v>0</v>
      </c>
    </row>
    <row r="25" spans="1:43" x14ac:dyDescent="0.2">
      <c r="A25" s="54"/>
      <c r="B25" s="7">
        <v>0</v>
      </c>
      <c r="C25" s="7">
        <v>0</v>
      </c>
      <c r="D25" s="7">
        <v>0</v>
      </c>
      <c r="E25" s="7">
        <v>0</v>
      </c>
      <c r="F25" s="7">
        <v>0.01</v>
      </c>
      <c r="G25" s="7">
        <v>0</v>
      </c>
      <c r="H25" s="7">
        <v>0</v>
      </c>
      <c r="I25" s="7">
        <v>0</v>
      </c>
      <c r="J25" s="7">
        <v>0</v>
      </c>
      <c r="K25" s="7">
        <v>0</v>
      </c>
      <c r="L25" s="7">
        <v>0</v>
      </c>
      <c r="M25" s="7">
        <v>0.02</v>
      </c>
      <c r="N25" s="7">
        <v>0</v>
      </c>
      <c r="O25" s="7">
        <v>0</v>
      </c>
      <c r="P25" s="7">
        <v>0</v>
      </c>
      <c r="Q25" s="7">
        <v>0</v>
      </c>
      <c r="R25" s="7">
        <v>0</v>
      </c>
      <c r="S25" s="7">
        <v>0</v>
      </c>
      <c r="T25" s="7">
        <v>0</v>
      </c>
      <c r="U25" s="7">
        <v>0.04</v>
      </c>
      <c r="V25" s="7">
        <v>0</v>
      </c>
      <c r="W25" s="7">
        <v>0</v>
      </c>
      <c r="X25" s="7">
        <v>0.16</v>
      </c>
      <c r="Y25" s="7">
        <v>0</v>
      </c>
      <c r="Z25" s="7">
        <v>0</v>
      </c>
      <c r="AA25" s="7">
        <v>0</v>
      </c>
      <c r="AB25" s="7">
        <v>0</v>
      </c>
      <c r="AC25" s="7">
        <v>0</v>
      </c>
      <c r="AD25" s="7">
        <v>0</v>
      </c>
      <c r="AE25" s="7">
        <v>0</v>
      </c>
      <c r="AF25" s="7">
        <v>0</v>
      </c>
      <c r="AG25" s="7">
        <v>0</v>
      </c>
      <c r="AH25" s="7">
        <v>0.01</v>
      </c>
      <c r="AI25" s="7">
        <v>0</v>
      </c>
      <c r="AJ25" s="7">
        <v>0</v>
      </c>
      <c r="AK25" s="7">
        <v>0.01</v>
      </c>
      <c r="AL25" s="7">
        <v>0</v>
      </c>
      <c r="AM25" s="7">
        <v>0</v>
      </c>
      <c r="AN25" s="7">
        <v>0</v>
      </c>
      <c r="AO25" s="7">
        <v>0</v>
      </c>
      <c r="AP25" s="7">
        <v>0</v>
      </c>
      <c r="AQ25" s="7">
        <v>0</v>
      </c>
    </row>
    <row r="26" spans="1:43" x14ac:dyDescent="0.2">
      <c r="A26" s="54" t="s">
        <v>36</v>
      </c>
      <c r="B26" s="2">
        <v>295</v>
      </c>
      <c r="C26" s="2">
        <v>153</v>
      </c>
      <c r="D26" s="2">
        <v>142</v>
      </c>
      <c r="E26" s="2">
        <v>295</v>
      </c>
      <c r="F26" s="2">
        <v>61</v>
      </c>
      <c r="G26" s="2">
        <v>66</v>
      </c>
      <c r="H26" s="2">
        <v>59</v>
      </c>
      <c r="I26" s="2">
        <v>56</v>
      </c>
      <c r="J26" s="2">
        <v>53</v>
      </c>
      <c r="K26" s="2">
        <v>295</v>
      </c>
      <c r="L26" s="2">
        <v>214</v>
      </c>
      <c r="M26" s="2">
        <v>55</v>
      </c>
      <c r="N26" s="2">
        <v>12</v>
      </c>
      <c r="O26" s="2">
        <v>14</v>
      </c>
      <c r="P26" s="2">
        <v>281</v>
      </c>
      <c r="Q26" s="2">
        <v>31</v>
      </c>
      <c r="R26" s="2">
        <v>38</v>
      </c>
      <c r="S26" s="2">
        <v>21</v>
      </c>
      <c r="T26" s="2">
        <v>26</v>
      </c>
      <c r="U26" s="2">
        <v>40</v>
      </c>
      <c r="V26" s="2">
        <v>2</v>
      </c>
      <c r="W26" s="2">
        <v>9</v>
      </c>
      <c r="X26" s="2">
        <v>2</v>
      </c>
      <c r="Y26" s="2">
        <v>66</v>
      </c>
      <c r="Z26" s="2">
        <v>46</v>
      </c>
      <c r="AA26" s="2">
        <v>295</v>
      </c>
      <c r="AB26" s="2">
        <v>126</v>
      </c>
      <c r="AC26" s="2">
        <v>101</v>
      </c>
      <c r="AD26" s="2">
        <v>68</v>
      </c>
      <c r="AE26" s="2">
        <v>295</v>
      </c>
      <c r="AF26" s="2">
        <v>51</v>
      </c>
      <c r="AG26" s="2">
        <v>19</v>
      </c>
      <c r="AH26" s="2">
        <v>195</v>
      </c>
      <c r="AI26" s="2">
        <v>30</v>
      </c>
      <c r="AJ26" s="2">
        <v>295</v>
      </c>
      <c r="AK26" s="2">
        <v>66</v>
      </c>
      <c r="AL26" s="2">
        <v>41</v>
      </c>
      <c r="AM26" s="2">
        <v>31</v>
      </c>
      <c r="AN26" s="2">
        <v>47</v>
      </c>
      <c r="AO26" s="2">
        <v>25</v>
      </c>
      <c r="AP26" s="2">
        <v>44</v>
      </c>
      <c r="AQ26" s="2">
        <v>40</v>
      </c>
    </row>
    <row r="27" spans="1:43" x14ac:dyDescent="0.2">
      <c r="A27" s="54"/>
      <c r="B27" s="2">
        <v>305</v>
      </c>
      <c r="C27" s="2" t="s">
        <v>0</v>
      </c>
      <c r="D27" s="2" t="s">
        <v>0</v>
      </c>
      <c r="E27" s="2">
        <v>305</v>
      </c>
      <c r="F27" s="2" t="s">
        <v>0</v>
      </c>
      <c r="G27" s="2" t="s">
        <v>0</v>
      </c>
      <c r="H27" s="2" t="s">
        <v>0</v>
      </c>
      <c r="I27" s="2" t="s">
        <v>0</v>
      </c>
      <c r="J27" s="2" t="s">
        <v>0</v>
      </c>
      <c r="K27" s="2">
        <v>305</v>
      </c>
      <c r="L27" s="2" t="s">
        <v>0</v>
      </c>
      <c r="M27" s="2" t="s">
        <v>0</v>
      </c>
      <c r="N27" s="2" t="s">
        <v>0</v>
      </c>
      <c r="O27" s="2" t="s">
        <v>0</v>
      </c>
      <c r="P27" s="2">
        <v>287</v>
      </c>
      <c r="Q27" s="2" t="s">
        <v>0</v>
      </c>
      <c r="R27" s="2" t="s">
        <v>0</v>
      </c>
      <c r="S27" s="2" t="s">
        <v>0</v>
      </c>
      <c r="T27" s="2" t="s">
        <v>0</v>
      </c>
      <c r="U27" s="2" t="s">
        <v>0</v>
      </c>
      <c r="V27" s="2" t="s">
        <v>0</v>
      </c>
      <c r="W27" s="2" t="s">
        <v>0</v>
      </c>
      <c r="X27" s="2" t="s">
        <v>0</v>
      </c>
      <c r="Y27" s="2" t="s">
        <v>0</v>
      </c>
      <c r="Z27" s="2" t="s">
        <v>0</v>
      </c>
      <c r="AA27" s="2">
        <v>305</v>
      </c>
      <c r="AB27" s="2" t="s">
        <v>0</v>
      </c>
      <c r="AC27" s="2" t="s">
        <v>0</v>
      </c>
      <c r="AD27" s="2" t="s">
        <v>0</v>
      </c>
      <c r="AE27" s="2">
        <v>305</v>
      </c>
      <c r="AF27" s="2" t="s">
        <v>0</v>
      </c>
      <c r="AG27" s="2" t="s">
        <v>0</v>
      </c>
      <c r="AH27" s="2" t="s">
        <v>0</v>
      </c>
      <c r="AI27" s="2" t="s">
        <v>0</v>
      </c>
      <c r="AJ27" s="2">
        <v>305</v>
      </c>
      <c r="AK27" s="2" t="s">
        <v>0</v>
      </c>
      <c r="AL27" s="2" t="s">
        <v>0</v>
      </c>
      <c r="AM27" s="2" t="s">
        <v>0</v>
      </c>
      <c r="AN27" s="2" t="s">
        <v>0</v>
      </c>
      <c r="AO27" s="2" t="s">
        <v>0</v>
      </c>
      <c r="AP27" s="2" t="s">
        <v>0</v>
      </c>
      <c r="AQ27" s="2" t="s">
        <v>0</v>
      </c>
    </row>
    <row r="28" spans="1:43" x14ac:dyDescent="0.2">
      <c r="A28" s="54"/>
      <c r="B28" s="7">
        <v>0.15</v>
      </c>
      <c r="C28" s="7">
        <v>0.16</v>
      </c>
      <c r="D28" s="7">
        <v>0.14000000000000001</v>
      </c>
      <c r="E28" s="7">
        <v>0.15</v>
      </c>
      <c r="F28" s="7">
        <v>0.11</v>
      </c>
      <c r="G28" s="7">
        <v>0.2</v>
      </c>
      <c r="H28" s="7">
        <v>0.16</v>
      </c>
      <c r="I28" s="7">
        <v>0.19</v>
      </c>
      <c r="J28" s="7">
        <v>0.12</v>
      </c>
      <c r="K28" s="7">
        <v>0.15</v>
      </c>
      <c r="L28" s="7">
        <v>0.13</v>
      </c>
      <c r="M28" s="7">
        <v>0.32</v>
      </c>
      <c r="N28" s="7">
        <v>0.13</v>
      </c>
      <c r="O28" s="7">
        <v>0.26</v>
      </c>
      <c r="P28" s="7">
        <v>0.14000000000000001</v>
      </c>
      <c r="Q28" s="7">
        <v>0.05</v>
      </c>
      <c r="R28" s="7">
        <v>0.09</v>
      </c>
      <c r="S28" s="7">
        <v>0.16</v>
      </c>
      <c r="T28" s="7">
        <v>0.12</v>
      </c>
      <c r="U28" s="7">
        <v>0.57999999999999996</v>
      </c>
      <c r="V28" s="7">
        <v>0.16</v>
      </c>
      <c r="W28" s="7">
        <v>0.13</v>
      </c>
      <c r="X28" s="7">
        <v>0.2</v>
      </c>
      <c r="Y28" s="7">
        <v>0.52</v>
      </c>
      <c r="Z28" s="7">
        <v>0.15</v>
      </c>
      <c r="AA28" s="7">
        <v>0.15</v>
      </c>
      <c r="AB28" s="7">
        <v>0.14000000000000001</v>
      </c>
      <c r="AC28" s="7">
        <v>0.11</v>
      </c>
      <c r="AD28" s="7">
        <v>0.34</v>
      </c>
      <c r="AE28" s="7">
        <v>0.15</v>
      </c>
      <c r="AF28" s="7">
        <v>0.06</v>
      </c>
      <c r="AG28" s="7">
        <v>7.0000000000000007E-2</v>
      </c>
      <c r="AH28" s="7">
        <v>0.33</v>
      </c>
      <c r="AI28" s="7">
        <v>0.13</v>
      </c>
      <c r="AJ28" s="7">
        <v>0.15</v>
      </c>
      <c r="AK28" s="7">
        <v>0.13</v>
      </c>
      <c r="AL28" s="7">
        <v>0.16</v>
      </c>
      <c r="AM28" s="7">
        <v>0.12</v>
      </c>
      <c r="AN28" s="7">
        <v>0.21</v>
      </c>
      <c r="AO28" s="7">
        <v>0.11</v>
      </c>
      <c r="AP28" s="7">
        <v>0.16</v>
      </c>
      <c r="AQ28" s="7">
        <v>0.15</v>
      </c>
    </row>
    <row r="29" spans="1:43" x14ac:dyDescent="0.2">
      <c r="A29" s="54" t="s">
        <v>141</v>
      </c>
      <c r="B29" s="2">
        <v>545</v>
      </c>
      <c r="C29" s="2">
        <v>170</v>
      </c>
      <c r="D29" s="2">
        <v>376</v>
      </c>
      <c r="E29" s="2">
        <v>545</v>
      </c>
      <c r="F29" s="2">
        <v>180</v>
      </c>
      <c r="G29" s="2">
        <v>93</v>
      </c>
      <c r="H29" s="2">
        <v>102</v>
      </c>
      <c r="I29" s="2">
        <v>67</v>
      </c>
      <c r="J29" s="2">
        <v>103</v>
      </c>
      <c r="K29" s="2">
        <v>545</v>
      </c>
      <c r="L29" s="2">
        <v>475</v>
      </c>
      <c r="M29" s="2">
        <v>21</v>
      </c>
      <c r="N29" s="2">
        <v>33</v>
      </c>
      <c r="O29" s="2">
        <v>17</v>
      </c>
      <c r="P29" s="2">
        <v>528</v>
      </c>
      <c r="Q29" s="2">
        <v>80</v>
      </c>
      <c r="R29" s="2">
        <v>95</v>
      </c>
      <c r="S29" s="2">
        <v>27</v>
      </c>
      <c r="T29" s="2">
        <v>64</v>
      </c>
      <c r="U29" s="2">
        <v>5</v>
      </c>
      <c r="V29" s="2">
        <v>6</v>
      </c>
      <c r="W29" s="2">
        <v>19</v>
      </c>
      <c r="X29" s="2">
        <v>3</v>
      </c>
      <c r="Y29" s="2">
        <v>46</v>
      </c>
      <c r="Z29" s="2">
        <v>183</v>
      </c>
      <c r="AA29" s="2">
        <v>545</v>
      </c>
      <c r="AB29" s="2">
        <v>212</v>
      </c>
      <c r="AC29" s="2">
        <v>257</v>
      </c>
      <c r="AD29" s="2">
        <v>76</v>
      </c>
      <c r="AE29" s="2">
        <v>545</v>
      </c>
      <c r="AF29" s="2">
        <v>191</v>
      </c>
      <c r="AG29" s="2">
        <v>39</v>
      </c>
      <c r="AH29" s="2">
        <v>151</v>
      </c>
      <c r="AI29" s="2">
        <v>164</v>
      </c>
      <c r="AJ29" s="2">
        <v>545</v>
      </c>
      <c r="AK29" s="2">
        <v>119</v>
      </c>
      <c r="AL29" s="2">
        <v>91</v>
      </c>
      <c r="AM29" s="2">
        <v>55</v>
      </c>
      <c r="AN29" s="2">
        <v>71</v>
      </c>
      <c r="AO29" s="2">
        <v>47</v>
      </c>
      <c r="AP29" s="2">
        <v>71</v>
      </c>
      <c r="AQ29" s="2">
        <v>91</v>
      </c>
    </row>
    <row r="30" spans="1:43" x14ac:dyDescent="0.2">
      <c r="A30" s="54"/>
      <c r="B30" s="2">
        <v>540</v>
      </c>
      <c r="C30" s="2" t="s">
        <v>0</v>
      </c>
      <c r="D30" s="2" t="s">
        <v>0</v>
      </c>
      <c r="E30" s="2">
        <v>540</v>
      </c>
      <c r="F30" s="2" t="s">
        <v>0</v>
      </c>
      <c r="G30" s="2" t="s">
        <v>0</v>
      </c>
      <c r="H30" s="2" t="s">
        <v>0</v>
      </c>
      <c r="I30" s="2" t="s">
        <v>0</v>
      </c>
      <c r="J30" s="2" t="s">
        <v>0</v>
      </c>
      <c r="K30" s="2">
        <v>540</v>
      </c>
      <c r="L30" s="2" t="s">
        <v>0</v>
      </c>
      <c r="M30" s="2" t="s">
        <v>0</v>
      </c>
      <c r="N30" s="2" t="s">
        <v>0</v>
      </c>
      <c r="O30" s="2" t="s">
        <v>0</v>
      </c>
      <c r="P30" s="2">
        <v>524</v>
      </c>
      <c r="Q30" s="2" t="s">
        <v>0</v>
      </c>
      <c r="R30" s="2" t="s">
        <v>0</v>
      </c>
      <c r="S30" s="2" t="s">
        <v>0</v>
      </c>
      <c r="T30" s="2" t="s">
        <v>0</v>
      </c>
      <c r="U30" s="2" t="s">
        <v>0</v>
      </c>
      <c r="V30" s="2" t="s">
        <v>0</v>
      </c>
      <c r="W30" s="2" t="s">
        <v>0</v>
      </c>
      <c r="X30" s="2" t="s">
        <v>0</v>
      </c>
      <c r="Y30" s="2" t="s">
        <v>0</v>
      </c>
      <c r="Z30" s="2" t="s">
        <v>0</v>
      </c>
      <c r="AA30" s="2">
        <v>540</v>
      </c>
      <c r="AB30" s="2" t="s">
        <v>0</v>
      </c>
      <c r="AC30" s="2" t="s">
        <v>0</v>
      </c>
      <c r="AD30" s="2" t="s">
        <v>0</v>
      </c>
      <c r="AE30" s="2">
        <v>540</v>
      </c>
      <c r="AF30" s="2" t="s">
        <v>0</v>
      </c>
      <c r="AG30" s="2" t="s">
        <v>0</v>
      </c>
      <c r="AH30" s="2" t="s">
        <v>0</v>
      </c>
      <c r="AI30" s="2" t="s">
        <v>0</v>
      </c>
      <c r="AJ30" s="2">
        <v>540</v>
      </c>
      <c r="AK30" s="2" t="s">
        <v>0</v>
      </c>
      <c r="AL30" s="2" t="s">
        <v>0</v>
      </c>
      <c r="AM30" s="2" t="s">
        <v>0</v>
      </c>
      <c r="AN30" s="2" t="s">
        <v>0</v>
      </c>
      <c r="AO30" s="2" t="s">
        <v>0</v>
      </c>
      <c r="AP30" s="2" t="s">
        <v>0</v>
      </c>
      <c r="AQ30" s="2" t="s">
        <v>0</v>
      </c>
    </row>
    <row r="31" spans="1:43" x14ac:dyDescent="0.2">
      <c r="A31" s="54"/>
      <c r="B31" s="7">
        <v>0.27</v>
      </c>
      <c r="C31" s="7">
        <v>0.17</v>
      </c>
      <c r="D31" s="7">
        <v>0.36</v>
      </c>
      <c r="E31" s="7">
        <v>0.27</v>
      </c>
      <c r="F31" s="7">
        <v>0.31</v>
      </c>
      <c r="G31" s="7">
        <v>0.28000000000000003</v>
      </c>
      <c r="H31" s="7">
        <v>0.28000000000000003</v>
      </c>
      <c r="I31" s="7">
        <v>0.23</v>
      </c>
      <c r="J31" s="7">
        <v>0.23</v>
      </c>
      <c r="K31" s="7">
        <v>0.27</v>
      </c>
      <c r="L31" s="7">
        <v>0.28000000000000003</v>
      </c>
      <c r="M31" s="7">
        <v>0.12</v>
      </c>
      <c r="N31" s="7">
        <v>0.34</v>
      </c>
      <c r="O31" s="7">
        <v>0.3</v>
      </c>
      <c r="P31" s="7">
        <v>0.27</v>
      </c>
      <c r="Q31" s="7">
        <v>0.13</v>
      </c>
      <c r="R31" s="7">
        <v>0.23</v>
      </c>
      <c r="S31" s="7">
        <v>0.21</v>
      </c>
      <c r="T31" s="7">
        <v>0.3</v>
      </c>
      <c r="U31" s="7">
        <v>7.0000000000000007E-2</v>
      </c>
      <c r="V31" s="7">
        <v>0.53</v>
      </c>
      <c r="W31" s="7">
        <v>0.27</v>
      </c>
      <c r="X31" s="7">
        <v>0.31</v>
      </c>
      <c r="Y31" s="7">
        <v>0.36</v>
      </c>
      <c r="Z31" s="7">
        <v>0.6</v>
      </c>
      <c r="AA31" s="7">
        <v>0.27</v>
      </c>
      <c r="AB31" s="7">
        <v>0.24</v>
      </c>
      <c r="AC31" s="7">
        <v>0.27</v>
      </c>
      <c r="AD31" s="7">
        <v>0.38</v>
      </c>
      <c r="AE31" s="7">
        <v>0.27</v>
      </c>
      <c r="AF31" s="7">
        <v>0.21</v>
      </c>
      <c r="AG31" s="7">
        <v>0.14000000000000001</v>
      </c>
      <c r="AH31" s="7">
        <v>0.26</v>
      </c>
      <c r="AI31" s="7">
        <v>0.69</v>
      </c>
      <c r="AJ31" s="7">
        <v>0.27</v>
      </c>
      <c r="AK31" s="7">
        <v>0.24</v>
      </c>
      <c r="AL31" s="7">
        <v>0.35</v>
      </c>
      <c r="AM31" s="7">
        <v>0.21</v>
      </c>
      <c r="AN31" s="7">
        <v>0.32</v>
      </c>
      <c r="AO31" s="7">
        <v>0.2</v>
      </c>
      <c r="AP31" s="7">
        <v>0.27</v>
      </c>
      <c r="AQ31" s="7">
        <v>0.35</v>
      </c>
    </row>
    <row r="33" spans="1:1" ht="12.75" x14ac:dyDescent="0.2">
      <c r="A33" s="27" t="s">
        <v>233</v>
      </c>
    </row>
  </sheetData>
  <mergeCells count="17">
    <mergeCell ref="A17:A19"/>
    <mergeCell ref="A20:A22"/>
    <mergeCell ref="A23:A25"/>
    <mergeCell ref="A26:A28"/>
    <mergeCell ref="A29:A31"/>
    <mergeCell ref="A5:A7"/>
    <mergeCell ref="A8:A10"/>
    <mergeCell ref="A11:A13"/>
    <mergeCell ref="A14:A16"/>
    <mergeCell ref="AE1:AI1"/>
    <mergeCell ref="AJ1:AQ1"/>
    <mergeCell ref="K1:O1"/>
    <mergeCell ref="P1:Z1"/>
    <mergeCell ref="AA1:AD1"/>
    <mergeCell ref="A1:A2"/>
    <mergeCell ref="B1:D1"/>
    <mergeCell ref="E1:J1"/>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143</v>
      </c>
      <c r="AA2" s="6" t="s">
        <v>9</v>
      </c>
      <c r="AB2" s="5" t="s">
        <v>31</v>
      </c>
      <c r="AC2" s="5" t="s">
        <v>32</v>
      </c>
      <c r="AD2" s="5" t="s">
        <v>33</v>
      </c>
      <c r="AE2" s="6" t="s">
        <v>9</v>
      </c>
      <c r="AF2" s="5" t="s">
        <v>34</v>
      </c>
      <c r="AG2" s="5" t="s">
        <v>35</v>
      </c>
      <c r="AH2" s="5" t="s">
        <v>36</v>
      </c>
      <c r="AI2" s="5" t="s">
        <v>144</v>
      </c>
      <c r="AJ2" s="6" t="s">
        <v>9</v>
      </c>
      <c r="AK2" s="5" t="s">
        <v>37</v>
      </c>
      <c r="AL2" s="5" t="s">
        <v>38</v>
      </c>
      <c r="AM2" s="5" t="s">
        <v>39</v>
      </c>
      <c r="AN2" s="5" t="s">
        <v>40</v>
      </c>
      <c r="AO2" s="5" t="s">
        <v>41</v>
      </c>
      <c r="AP2" s="5" t="s">
        <v>42</v>
      </c>
      <c r="AQ2" s="5" t="s">
        <v>43</v>
      </c>
    </row>
    <row r="3" spans="1:43" x14ac:dyDescent="0.2">
      <c r="A3" s="59" t="s">
        <v>145</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36" x14ac:dyDescent="0.2">
      <c r="A4" s="62" t="s">
        <v>146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21</v>
      </c>
      <c r="B8" s="2">
        <v>711</v>
      </c>
      <c r="C8" s="2">
        <v>380</v>
      </c>
      <c r="D8" s="2">
        <v>330</v>
      </c>
      <c r="E8" s="2">
        <v>711</v>
      </c>
      <c r="F8" s="2">
        <v>119</v>
      </c>
      <c r="G8" s="2">
        <v>92</v>
      </c>
      <c r="H8" s="2">
        <v>121</v>
      </c>
      <c r="I8" s="2">
        <v>135</v>
      </c>
      <c r="J8" s="2">
        <v>244</v>
      </c>
      <c r="K8" s="2">
        <v>711</v>
      </c>
      <c r="L8" s="2">
        <v>619</v>
      </c>
      <c r="M8" s="2">
        <v>51</v>
      </c>
      <c r="N8" s="2">
        <v>22</v>
      </c>
      <c r="O8" s="2">
        <v>19</v>
      </c>
      <c r="P8" s="2">
        <v>692</v>
      </c>
      <c r="Q8" s="2">
        <v>501</v>
      </c>
      <c r="R8" s="2">
        <v>26</v>
      </c>
      <c r="S8" s="2">
        <v>11</v>
      </c>
      <c r="T8" s="2">
        <v>38</v>
      </c>
      <c r="U8" s="2">
        <v>4</v>
      </c>
      <c r="V8" s="2">
        <v>1</v>
      </c>
      <c r="W8" s="2">
        <v>6</v>
      </c>
      <c r="X8" s="2">
        <v>2</v>
      </c>
      <c r="Y8" s="2">
        <v>18</v>
      </c>
      <c r="Z8" s="2">
        <v>84</v>
      </c>
      <c r="AA8" s="2">
        <v>711</v>
      </c>
      <c r="AB8" s="2">
        <v>231</v>
      </c>
      <c r="AC8" s="2">
        <v>461</v>
      </c>
      <c r="AD8" s="2">
        <v>18</v>
      </c>
      <c r="AE8" s="2">
        <v>711</v>
      </c>
      <c r="AF8" s="2">
        <v>627</v>
      </c>
      <c r="AG8" s="2">
        <v>9</v>
      </c>
      <c r="AH8" s="2">
        <v>55</v>
      </c>
      <c r="AI8" s="2">
        <v>20</v>
      </c>
      <c r="AJ8" s="2">
        <v>711</v>
      </c>
      <c r="AK8" s="2">
        <v>130</v>
      </c>
      <c r="AL8" s="2">
        <v>50</v>
      </c>
      <c r="AM8" s="2">
        <v>122</v>
      </c>
      <c r="AN8" s="2">
        <v>70</v>
      </c>
      <c r="AO8" s="2">
        <v>141</v>
      </c>
      <c r="AP8" s="2">
        <v>137</v>
      </c>
      <c r="AQ8" s="2">
        <v>61</v>
      </c>
    </row>
    <row r="9" spans="1:43" x14ac:dyDescent="0.2">
      <c r="A9" s="54"/>
      <c r="B9" s="2">
        <v>742</v>
      </c>
      <c r="C9" s="2" t="s">
        <v>0</v>
      </c>
      <c r="D9" s="2" t="s">
        <v>0</v>
      </c>
      <c r="E9" s="2">
        <v>742</v>
      </c>
      <c r="F9" s="2" t="s">
        <v>0</v>
      </c>
      <c r="G9" s="2" t="s">
        <v>0</v>
      </c>
      <c r="H9" s="2" t="s">
        <v>0</v>
      </c>
      <c r="I9" s="2" t="s">
        <v>0</v>
      </c>
      <c r="J9" s="2" t="s">
        <v>0</v>
      </c>
      <c r="K9" s="2">
        <v>742</v>
      </c>
      <c r="L9" s="2" t="s">
        <v>0</v>
      </c>
      <c r="M9" s="2" t="s">
        <v>0</v>
      </c>
      <c r="N9" s="2" t="s">
        <v>0</v>
      </c>
      <c r="O9" s="2" t="s">
        <v>0</v>
      </c>
      <c r="P9" s="2">
        <v>723</v>
      </c>
      <c r="Q9" s="2" t="s">
        <v>0</v>
      </c>
      <c r="R9" s="2" t="s">
        <v>0</v>
      </c>
      <c r="S9" s="2" t="s">
        <v>0</v>
      </c>
      <c r="T9" s="2" t="s">
        <v>0</v>
      </c>
      <c r="U9" s="2" t="s">
        <v>0</v>
      </c>
      <c r="V9" s="2" t="s">
        <v>0</v>
      </c>
      <c r="W9" s="2" t="s">
        <v>0</v>
      </c>
      <c r="X9" s="2" t="s">
        <v>0</v>
      </c>
      <c r="Y9" s="2" t="s">
        <v>0</v>
      </c>
      <c r="Z9" s="2" t="s">
        <v>0</v>
      </c>
      <c r="AA9" s="2">
        <v>742</v>
      </c>
      <c r="AB9" s="2" t="s">
        <v>0</v>
      </c>
      <c r="AC9" s="2" t="s">
        <v>0</v>
      </c>
      <c r="AD9" s="2" t="s">
        <v>0</v>
      </c>
      <c r="AE9" s="2">
        <v>742</v>
      </c>
      <c r="AF9" s="2" t="s">
        <v>0</v>
      </c>
      <c r="AG9" s="2" t="s">
        <v>0</v>
      </c>
      <c r="AH9" s="2" t="s">
        <v>0</v>
      </c>
      <c r="AI9" s="2" t="s">
        <v>0</v>
      </c>
      <c r="AJ9" s="2">
        <v>742</v>
      </c>
      <c r="AK9" s="2" t="s">
        <v>0</v>
      </c>
      <c r="AL9" s="2" t="s">
        <v>0</v>
      </c>
      <c r="AM9" s="2" t="s">
        <v>0</v>
      </c>
      <c r="AN9" s="2" t="s">
        <v>0</v>
      </c>
      <c r="AO9" s="2" t="s">
        <v>0</v>
      </c>
      <c r="AP9" s="2" t="s">
        <v>0</v>
      </c>
      <c r="AQ9" s="2" t="s">
        <v>0</v>
      </c>
    </row>
    <row r="10" spans="1:43" x14ac:dyDescent="0.2">
      <c r="A10" s="54"/>
      <c r="B10" s="7">
        <v>0.35</v>
      </c>
      <c r="C10" s="7">
        <v>0.39</v>
      </c>
      <c r="D10" s="7">
        <v>0.32</v>
      </c>
      <c r="E10" s="7">
        <v>0.35</v>
      </c>
      <c r="F10" s="7">
        <v>0.21</v>
      </c>
      <c r="G10" s="7">
        <v>0.27</v>
      </c>
      <c r="H10" s="7">
        <v>0.34</v>
      </c>
      <c r="I10" s="7">
        <v>0.47</v>
      </c>
      <c r="J10" s="7">
        <v>0.55000000000000004</v>
      </c>
      <c r="K10" s="7">
        <v>0.35</v>
      </c>
      <c r="L10" s="7">
        <v>0.37</v>
      </c>
      <c r="M10" s="7">
        <v>0.3</v>
      </c>
      <c r="N10" s="7">
        <v>0.22</v>
      </c>
      <c r="O10" s="7">
        <v>0.34</v>
      </c>
      <c r="P10" s="7">
        <v>0.35</v>
      </c>
      <c r="Q10" s="7">
        <v>0.84</v>
      </c>
      <c r="R10" s="7">
        <v>0.06</v>
      </c>
      <c r="S10" s="7">
        <v>0.09</v>
      </c>
      <c r="T10" s="7">
        <v>0.18</v>
      </c>
      <c r="U10" s="7">
        <v>0.05</v>
      </c>
      <c r="V10" s="7">
        <v>0.11</v>
      </c>
      <c r="W10" s="7">
        <v>0.09</v>
      </c>
      <c r="X10" s="7">
        <v>0.18</v>
      </c>
      <c r="Y10" s="7">
        <v>0.14000000000000001</v>
      </c>
      <c r="Z10" s="7">
        <v>0.27</v>
      </c>
      <c r="AA10" s="7">
        <v>0.35</v>
      </c>
      <c r="AB10" s="7">
        <v>0.27</v>
      </c>
      <c r="AC10" s="7">
        <v>0.49</v>
      </c>
      <c r="AD10" s="7">
        <v>0.09</v>
      </c>
      <c r="AE10" s="7">
        <v>0.35</v>
      </c>
      <c r="AF10" s="7">
        <v>0.7</v>
      </c>
      <c r="AG10" s="7">
        <v>0.03</v>
      </c>
      <c r="AH10" s="7">
        <v>0.09</v>
      </c>
      <c r="AI10" s="7">
        <v>0.08</v>
      </c>
      <c r="AJ10" s="7">
        <v>0.35</v>
      </c>
      <c r="AK10" s="7">
        <v>0.26</v>
      </c>
      <c r="AL10" s="7">
        <v>0.19</v>
      </c>
      <c r="AM10" s="7">
        <v>0.48</v>
      </c>
      <c r="AN10" s="7">
        <v>0.31</v>
      </c>
      <c r="AO10" s="7">
        <v>0.59</v>
      </c>
      <c r="AP10" s="7">
        <v>0.51</v>
      </c>
      <c r="AQ10" s="7">
        <v>0.23</v>
      </c>
    </row>
    <row r="11" spans="1:43" x14ac:dyDescent="0.2">
      <c r="A11" s="54" t="s">
        <v>22</v>
      </c>
      <c r="B11" s="2">
        <v>246</v>
      </c>
      <c r="C11" s="2">
        <v>127</v>
      </c>
      <c r="D11" s="2">
        <v>119</v>
      </c>
      <c r="E11" s="2">
        <v>246</v>
      </c>
      <c r="F11" s="2">
        <v>105</v>
      </c>
      <c r="G11" s="2">
        <v>47</v>
      </c>
      <c r="H11" s="2">
        <v>37</v>
      </c>
      <c r="I11" s="2">
        <v>30</v>
      </c>
      <c r="J11" s="2">
        <v>27</v>
      </c>
      <c r="K11" s="2">
        <v>246</v>
      </c>
      <c r="L11" s="2">
        <v>216</v>
      </c>
      <c r="M11" s="2">
        <v>10</v>
      </c>
      <c r="N11" s="2">
        <v>19</v>
      </c>
      <c r="O11" s="2">
        <v>2</v>
      </c>
      <c r="P11" s="2">
        <v>244</v>
      </c>
      <c r="Q11" s="2">
        <v>4</v>
      </c>
      <c r="R11" s="2">
        <v>212</v>
      </c>
      <c r="S11" s="2">
        <v>4</v>
      </c>
      <c r="T11" s="2">
        <v>3</v>
      </c>
      <c r="U11" s="2">
        <v>0</v>
      </c>
      <c r="V11" s="2">
        <v>2</v>
      </c>
      <c r="W11" s="2">
        <v>6</v>
      </c>
      <c r="X11" s="2">
        <v>0</v>
      </c>
      <c r="Y11" s="2">
        <v>2</v>
      </c>
      <c r="Z11" s="2">
        <v>11</v>
      </c>
      <c r="AA11" s="2">
        <v>246</v>
      </c>
      <c r="AB11" s="2">
        <v>174</v>
      </c>
      <c r="AC11" s="2">
        <v>51</v>
      </c>
      <c r="AD11" s="2">
        <v>21</v>
      </c>
      <c r="AE11" s="2">
        <v>246</v>
      </c>
      <c r="AF11" s="2">
        <v>33</v>
      </c>
      <c r="AG11" s="2">
        <v>157</v>
      </c>
      <c r="AH11" s="2">
        <v>42</v>
      </c>
      <c r="AI11" s="2">
        <v>14</v>
      </c>
      <c r="AJ11" s="2">
        <v>246</v>
      </c>
      <c r="AK11" s="2">
        <v>101</v>
      </c>
      <c r="AL11" s="2">
        <v>35</v>
      </c>
      <c r="AM11" s="2">
        <v>20</v>
      </c>
      <c r="AN11" s="2">
        <v>24</v>
      </c>
      <c r="AO11" s="2">
        <v>13</v>
      </c>
      <c r="AP11" s="2">
        <v>24</v>
      </c>
      <c r="AQ11" s="2">
        <v>30</v>
      </c>
    </row>
    <row r="12" spans="1:43" x14ac:dyDescent="0.2">
      <c r="A12" s="54"/>
      <c r="B12" s="2">
        <v>225</v>
      </c>
      <c r="C12" s="2" t="s">
        <v>0</v>
      </c>
      <c r="D12" s="2" t="s">
        <v>0</v>
      </c>
      <c r="E12" s="2">
        <v>225</v>
      </c>
      <c r="F12" s="2" t="s">
        <v>0</v>
      </c>
      <c r="G12" s="2" t="s">
        <v>0</v>
      </c>
      <c r="H12" s="2" t="s">
        <v>0</v>
      </c>
      <c r="I12" s="2" t="s">
        <v>0</v>
      </c>
      <c r="J12" s="2" t="s">
        <v>0</v>
      </c>
      <c r="K12" s="2">
        <v>225</v>
      </c>
      <c r="L12" s="2" t="s">
        <v>0</v>
      </c>
      <c r="M12" s="2" t="s">
        <v>0</v>
      </c>
      <c r="N12" s="2" t="s">
        <v>0</v>
      </c>
      <c r="O12" s="2" t="s">
        <v>0</v>
      </c>
      <c r="P12" s="2">
        <v>222</v>
      </c>
      <c r="Q12" s="2" t="s">
        <v>0</v>
      </c>
      <c r="R12" s="2" t="s">
        <v>0</v>
      </c>
      <c r="S12" s="2" t="s">
        <v>0</v>
      </c>
      <c r="T12" s="2" t="s">
        <v>0</v>
      </c>
      <c r="U12" s="2" t="s">
        <v>0</v>
      </c>
      <c r="V12" s="2" t="s">
        <v>0</v>
      </c>
      <c r="W12" s="2" t="s">
        <v>0</v>
      </c>
      <c r="X12" s="2" t="s">
        <v>0</v>
      </c>
      <c r="Y12" s="2" t="s">
        <v>0</v>
      </c>
      <c r="Z12" s="2" t="s">
        <v>0</v>
      </c>
      <c r="AA12" s="2">
        <v>225</v>
      </c>
      <c r="AB12" s="2" t="s">
        <v>0</v>
      </c>
      <c r="AC12" s="2" t="s">
        <v>0</v>
      </c>
      <c r="AD12" s="2" t="s">
        <v>0</v>
      </c>
      <c r="AE12" s="2">
        <v>225</v>
      </c>
      <c r="AF12" s="2" t="s">
        <v>0</v>
      </c>
      <c r="AG12" s="2" t="s">
        <v>0</v>
      </c>
      <c r="AH12" s="2" t="s">
        <v>0</v>
      </c>
      <c r="AI12" s="2" t="s">
        <v>0</v>
      </c>
      <c r="AJ12" s="2">
        <v>225</v>
      </c>
      <c r="AK12" s="2" t="s">
        <v>0</v>
      </c>
      <c r="AL12" s="2" t="s">
        <v>0</v>
      </c>
      <c r="AM12" s="2" t="s">
        <v>0</v>
      </c>
      <c r="AN12" s="2" t="s">
        <v>0</v>
      </c>
      <c r="AO12" s="2" t="s">
        <v>0</v>
      </c>
      <c r="AP12" s="2" t="s">
        <v>0</v>
      </c>
      <c r="AQ12" s="2" t="s">
        <v>0</v>
      </c>
    </row>
    <row r="13" spans="1:43" x14ac:dyDescent="0.2">
      <c r="A13" s="54"/>
      <c r="B13" s="7">
        <v>0.12</v>
      </c>
      <c r="C13" s="7">
        <v>0.13</v>
      </c>
      <c r="D13" s="7">
        <v>0.12</v>
      </c>
      <c r="E13" s="7">
        <v>0.12</v>
      </c>
      <c r="F13" s="7">
        <v>0.18</v>
      </c>
      <c r="G13" s="7">
        <v>0.14000000000000001</v>
      </c>
      <c r="H13" s="7">
        <v>0.1</v>
      </c>
      <c r="I13" s="7">
        <v>0.1</v>
      </c>
      <c r="J13" s="7">
        <v>0.06</v>
      </c>
      <c r="K13" s="7">
        <v>0.12</v>
      </c>
      <c r="L13" s="7">
        <v>0.13</v>
      </c>
      <c r="M13" s="7">
        <v>0.06</v>
      </c>
      <c r="N13" s="7">
        <v>0.19</v>
      </c>
      <c r="O13" s="7">
        <v>0.04</v>
      </c>
      <c r="P13" s="7">
        <v>0.13</v>
      </c>
      <c r="Q13" s="7">
        <v>0.01</v>
      </c>
      <c r="R13" s="7">
        <v>0.5</v>
      </c>
      <c r="S13" s="7">
        <v>0.03</v>
      </c>
      <c r="T13" s="7">
        <v>0.02</v>
      </c>
      <c r="U13" s="7">
        <v>0</v>
      </c>
      <c r="V13" s="7">
        <v>0.19</v>
      </c>
      <c r="W13" s="7">
        <v>0.08</v>
      </c>
      <c r="X13" s="7">
        <v>0</v>
      </c>
      <c r="Y13" s="7">
        <v>0.02</v>
      </c>
      <c r="Z13" s="7">
        <v>0.04</v>
      </c>
      <c r="AA13" s="7">
        <v>0.12</v>
      </c>
      <c r="AB13" s="7">
        <v>0.2</v>
      </c>
      <c r="AC13" s="7">
        <v>0.05</v>
      </c>
      <c r="AD13" s="7">
        <v>0.1</v>
      </c>
      <c r="AE13" s="7">
        <v>0.12</v>
      </c>
      <c r="AF13" s="7">
        <v>0.04</v>
      </c>
      <c r="AG13" s="7">
        <v>0.56000000000000005</v>
      </c>
      <c r="AH13" s="7">
        <v>7.0000000000000007E-2</v>
      </c>
      <c r="AI13" s="7">
        <v>0.06</v>
      </c>
      <c r="AJ13" s="7">
        <v>0.12</v>
      </c>
      <c r="AK13" s="7">
        <v>0.2</v>
      </c>
      <c r="AL13" s="7">
        <v>0.13</v>
      </c>
      <c r="AM13" s="7">
        <v>0.08</v>
      </c>
      <c r="AN13" s="7">
        <v>0.11</v>
      </c>
      <c r="AO13" s="7">
        <v>0.05</v>
      </c>
      <c r="AP13" s="7">
        <v>0.09</v>
      </c>
      <c r="AQ13" s="7">
        <v>0.11</v>
      </c>
    </row>
    <row r="14" spans="1:43" x14ac:dyDescent="0.2">
      <c r="A14" s="54" t="s">
        <v>23</v>
      </c>
      <c r="B14" s="2">
        <v>94</v>
      </c>
      <c r="C14" s="2">
        <v>60</v>
      </c>
      <c r="D14" s="2">
        <v>34</v>
      </c>
      <c r="E14" s="2">
        <v>94</v>
      </c>
      <c r="F14" s="2">
        <v>40</v>
      </c>
      <c r="G14" s="2">
        <v>17</v>
      </c>
      <c r="H14" s="2">
        <v>10</v>
      </c>
      <c r="I14" s="2">
        <v>10</v>
      </c>
      <c r="J14" s="2">
        <v>17</v>
      </c>
      <c r="K14" s="2">
        <v>94</v>
      </c>
      <c r="L14" s="2">
        <v>89</v>
      </c>
      <c r="M14" s="2">
        <v>2</v>
      </c>
      <c r="N14" s="2">
        <v>2</v>
      </c>
      <c r="O14" s="2">
        <v>2</v>
      </c>
      <c r="P14" s="2">
        <v>92</v>
      </c>
      <c r="Q14" s="2">
        <v>5</v>
      </c>
      <c r="R14" s="2">
        <v>12</v>
      </c>
      <c r="S14" s="2">
        <v>62</v>
      </c>
      <c r="T14" s="2">
        <v>0</v>
      </c>
      <c r="U14" s="2">
        <v>0</v>
      </c>
      <c r="V14" s="2">
        <v>0</v>
      </c>
      <c r="W14" s="2">
        <v>4</v>
      </c>
      <c r="X14" s="2">
        <v>1</v>
      </c>
      <c r="Y14" s="2">
        <v>1</v>
      </c>
      <c r="Z14" s="2">
        <v>8</v>
      </c>
      <c r="AA14" s="2">
        <v>94</v>
      </c>
      <c r="AB14" s="2">
        <v>82</v>
      </c>
      <c r="AC14" s="2">
        <v>5</v>
      </c>
      <c r="AD14" s="2">
        <v>6</v>
      </c>
      <c r="AE14" s="2">
        <v>94</v>
      </c>
      <c r="AF14" s="2">
        <v>28</v>
      </c>
      <c r="AG14" s="2">
        <v>18</v>
      </c>
      <c r="AH14" s="2">
        <v>46</v>
      </c>
      <c r="AI14" s="2">
        <v>2</v>
      </c>
      <c r="AJ14" s="2">
        <v>94</v>
      </c>
      <c r="AK14" s="2">
        <v>45</v>
      </c>
      <c r="AL14" s="2">
        <v>4</v>
      </c>
      <c r="AM14" s="2">
        <v>11</v>
      </c>
      <c r="AN14" s="2">
        <v>2</v>
      </c>
      <c r="AO14" s="2">
        <v>14</v>
      </c>
      <c r="AP14" s="2">
        <v>8</v>
      </c>
      <c r="AQ14" s="2">
        <v>9</v>
      </c>
    </row>
    <row r="15" spans="1:43" x14ac:dyDescent="0.2">
      <c r="A15" s="54"/>
      <c r="B15" s="2">
        <v>96</v>
      </c>
      <c r="C15" s="2" t="s">
        <v>0</v>
      </c>
      <c r="D15" s="2" t="s">
        <v>0</v>
      </c>
      <c r="E15" s="2">
        <v>96</v>
      </c>
      <c r="F15" s="2" t="s">
        <v>0</v>
      </c>
      <c r="G15" s="2" t="s">
        <v>0</v>
      </c>
      <c r="H15" s="2" t="s">
        <v>0</v>
      </c>
      <c r="I15" s="2" t="s">
        <v>0</v>
      </c>
      <c r="J15" s="2" t="s">
        <v>0</v>
      </c>
      <c r="K15" s="2">
        <v>96</v>
      </c>
      <c r="L15" s="2" t="s">
        <v>0</v>
      </c>
      <c r="M15" s="2" t="s">
        <v>0</v>
      </c>
      <c r="N15" s="2" t="s">
        <v>0</v>
      </c>
      <c r="O15" s="2" t="s">
        <v>0</v>
      </c>
      <c r="P15" s="2">
        <v>95</v>
      </c>
      <c r="Q15" s="2" t="s">
        <v>0</v>
      </c>
      <c r="R15" s="2" t="s">
        <v>0</v>
      </c>
      <c r="S15" s="2" t="s">
        <v>0</v>
      </c>
      <c r="T15" s="2" t="s">
        <v>0</v>
      </c>
      <c r="U15" s="2" t="s">
        <v>0</v>
      </c>
      <c r="V15" s="2" t="s">
        <v>0</v>
      </c>
      <c r="W15" s="2" t="s">
        <v>0</v>
      </c>
      <c r="X15" s="2" t="s">
        <v>0</v>
      </c>
      <c r="Y15" s="2" t="s">
        <v>0</v>
      </c>
      <c r="Z15" s="2" t="s">
        <v>0</v>
      </c>
      <c r="AA15" s="2">
        <v>96</v>
      </c>
      <c r="AB15" s="2" t="s">
        <v>0</v>
      </c>
      <c r="AC15" s="2" t="s">
        <v>0</v>
      </c>
      <c r="AD15" s="2" t="s">
        <v>0</v>
      </c>
      <c r="AE15" s="2">
        <v>96</v>
      </c>
      <c r="AF15" s="2" t="s">
        <v>0</v>
      </c>
      <c r="AG15" s="2" t="s">
        <v>0</v>
      </c>
      <c r="AH15" s="2" t="s">
        <v>0</v>
      </c>
      <c r="AI15" s="2" t="s">
        <v>0</v>
      </c>
      <c r="AJ15" s="2">
        <v>96</v>
      </c>
      <c r="AK15" s="2" t="s">
        <v>0</v>
      </c>
      <c r="AL15" s="2" t="s">
        <v>0</v>
      </c>
      <c r="AM15" s="2" t="s">
        <v>0</v>
      </c>
      <c r="AN15" s="2" t="s">
        <v>0</v>
      </c>
      <c r="AO15" s="2" t="s">
        <v>0</v>
      </c>
      <c r="AP15" s="2" t="s">
        <v>0</v>
      </c>
      <c r="AQ15" s="2" t="s">
        <v>0</v>
      </c>
    </row>
    <row r="16" spans="1:43" x14ac:dyDescent="0.2">
      <c r="A16" s="54"/>
      <c r="B16" s="7">
        <v>0.05</v>
      </c>
      <c r="C16" s="7">
        <v>0.06</v>
      </c>
      <c r="D16" s="7">
        <v>0.03</v>
      </c>
      <c r="E16" s="7">
        <v>0.05</v>
      </c>
      <c r="F16" s="7">
        <v>7.0000000000000007E-2</v>
      </c>
      <c r="G16" s="7">
        <v>0.05</v>
      </c>
      <c r="H16" s="7">
        <v>0.03</v>
      </c>
      <c r="I16" s="7">
        <v>0.03</v>
      </c>
      <c r="J16" s="7">
        <v>0.04</v>
      </c>
      <c r="K16" s="7">
        <v>0.05</v>
      </c>
      <c r="L16" s="7">
        <v>0.05</v>
      </c>
      <c r="M16" s="7">
        <v>0.01</v>
      </c>
      <c r="N16" s="7">
        <v>0.02</v>
      </c>
      <c r="O16" s="7">
        <v>0.03</v>
      </c>
      <c r="P16" s="7">
        <v>0.05</v>
      </c>
      <c r="Q16" s="7">
        <v>0.01</v>
      </c>
      <c r="R16" s="7">
        <v>0.03</v>
      </c>
      <c r="S16" s="7">
        <v>0.49</v>
      </c>
      <c r="T16" s="7">
        <v>0</v>
      </c>
      <c r="U16" s="7">
        <v>0</v>
      </c>
      <c r="V16" s="7">
        <v>0</v>
      </c>
      <c r="W16" s="7">
        <v>0.06</v>
      </c>
      <c r="X16" s="7">
        <v>0.09</v>
      </c>
      <c r="Y16" s="7">
        <v>0.01</v>
      </c>
      <c r="Z16" s="7">
        <v>0.03</v>
      </c>
      <c r="AA16" s="7">
        <v>0.05</v>
      </c>
      <c r="AB16" s="7">
        <v>0.09</v>
      </c>
      <c r="AC16" s="7">
        <v>0.01</v>
      </c>
      <c r="AD16" s="7">
        <v>0.03</v>
      </c>
      <c r="AE16" s="7">
        <v>0.05</v>
      </c>
      <c r="AF16" s="7">
        <v>0.03</v>
      </c>
      <c r="AG16" s="7">
        <v>0.06</v>
      </c>
      <c r="AH16" s="7">
        <v>0.08</v>
      </c>
      <c r="AI16" s="7">
        <v>0.01</v>
      </c>
      <c r="AJ16" s="7">
        <v>0.05</v>
      </c>
      <c r="AK16" s="7">
        <v>0.09</v>
      </c>
      <c r="AL16" s="7">
        <v>0.02</v>
      </c>
      <c r="AM16" s="7">
        <v>0.04</v>
      </c>
      <c r="AN16" s="7">
        <v>0.01</v>
      </c>
      <c r="AO16" s="7">
        <v>0.06</v>
      </c>
      <c r="AP16" s="7">
        <v>0.03</v>
      </c>
      <c r="AQ16" s="7">
        <v>0.03</v>
      </c>
    </row>
    <row r="17" spans="1:43" x14ac:dyDescent="0.2">
      <c r="A17" s="54" t="s">
        <v>70</v>
      </c>
      <c r="B17" s="2">
        <v>193</v>
      </c>
      <c r="C17" s="2">
        <v>117</v>
      </c>
      <c r="D17" s="2">
        <v>76</v>
      </c>
      <c r="E17" s="2">
        <v>193</v>
      </c>
      <c r="F17" s="2">
        <v>53</v>
      </c>
      <c r="G17" s="2">
        <v>27</v>
      </c>
      <c r="H17" s="2">
        <v>49</v>
      </c>
      <c r="I17" s="2">
        <v>22</v>
      </c>
      <c r="J17" s="2">
        <v>42</v>
      </c>
      <c r="K17" s="2">
        <v>193</v>
      </c>
      <c r="L17" s="2">
        <v>179</v>
      </c>
      <c r="M17" s="2">
        <v>1</v>
      </c>
      <c r="N17" s="2">
        <v>12</v>
      </c>
      <c r="O17" s="2">
        <v>1</v>
      </c>
      <c r="P17" s="2">
        <v>192</v>
      </c>
      <c r="Q17" s="2">
        <v>17</v>
      </c>
      <c r="R17" s="2">
        <v>18</v>
      </c>
      <c r="S17" s="2">
        <v>1</v>
      </c>
      <c r="T17" s="2">
        <v>134</v>
      </c>
      <c r="U17" s="2">
        <v>0</v>
      </c>
      <c r="V17" s="2">
        <v>0</v>
      </c>
      <c r="W17" s="2">
        <v>3</v>
      </c>
      <c r="X17" s="2">
        <v>2</v>
      </c>
      <c r="Y17" s="2">
        <v>4</v>
      </c>
      <c r="Z17" s="2">
        <v>13</v>
      </c>
      <c r="AA17" s="2">
        <v>193</v>
      </c>
      <c r="AB17" s="2">
        <v>14</v>
      </c>
      <c r="AC17" s="2">
        <v>170</v>
      </c>
      <c r="AD17" s="2">
        <v>9</v>
      </c>
      <c r="AE17" s="2">
        <v>193</v>
      </c>
      <c r="AF17" s="2">
        <v>78</v>
      </c>
      <c r="AG17" s="2">
        <v>20</v>
      </c>
      <c r="AH17" s="2">
        <v>80</v>
      </c>
      <c r="AI17" s="2">
        <v>15</v>
      </c>
      <c r="AJ17" s="2">
        <v>193</v>
      </c>
      <c r="AK17" s="2">
        <v>27</v>
      </c>
      <c r="AL17" s="2">
        <v>33</v>
      </c>
      <c r="AM17" s="2">
        <v>19</v>
      </c>
      <c r="AN17" s="2">
        <v>36</v>
      </c>
      <c r="AO17" s="2">
        <v>16</v>
      </c>
      <c r="AP17" s="2">
        <v>27</v>
      </c>
      <c r="AQ17" s="2">
        <v>34</v>
      </c>
    </row>
    <row r="18" spans="1:43" x14ac:dyDescent="0.2">
      <c r="A18" s="54"/>
      <c r="B18" s="2">
        <v>177</v>
      </c>
      <c r="C18" s="2" t="s">
        <v>0</v>
      </c>
      <c r="D18" s="2" t="s">
        <v>0</v>
      </c>
      <c r="E18" s="2">
        <v>177</v>
      </c>
      <c r="F18" s="2" t="s">
        <v>0</v>
      </c>
      <c r="G18" s="2" t="s">
        <v>0</v>
      </c>
      <c r="H18" s="2" t="s">
        <v>0</v>
      </c>
      <c r="I18" s="2" t="s">
        <v>0</v>
      </c>
      <c r="J18" s="2" t="s">
        <v>0</v>
      </c>
      <c r="K18" s="2">
        <v>177</v>
      </c>
      <c r="L18" s="2" t="s">
        <v>0</v>
      </c>
      <c r="M18" s="2" t="s">
        <v>0</v>
      </c>
      <c r="N18" s="2" t="s">
        <v>0</v>
      </c>
      <c r="O18" s="2" t="s">
        <v>0</v>
      </c>
      <c r="P18" s="2">
        <v>175</v>
      </c>
      <c r="Q18" s="2" t="s">
        <v>0</v>
      </c>
      <c r="R18" s="2" t="s">
        <v>0</v>
      </c>
      <c r="S18" s="2" t="s">
        <v>0</v>
      </c>
      <c r="T18" s="2" t="s">
        <v>0</v>
      </c>
      <c r="U18" s="2" t="s">
        <v>0</v>
      </c>
      <c r="V18" s="2" t="s">
        <v>0</v>
      </c>
      <c r="W18" s="2" t="s">
        <v>0</v>
      </c>
      <c r="X18" s="2" t="s">
        <v>0</v>
      </c>
      <c r="Y18" s="2" t="s">
        <v>0</v>
      </c>
      <c r="Z18" s="2" t="s">
        <v>0</v>
      </c>
      <c r="AA18" s="2">
        <v>177</v>
      </c>
      <c r="AB18" s="2" t="s">
        <v>0</v>
      </c>
      <c r="AC18" s="2" t="s">
        <v>0</v>
      </c>
      <c r="AD18" s="2" t="s">
        <v>0</v>
      </c>
      <c r="AE18" s="2">
        <v>177</v>
      </c>
      <c r="AF18" s="2" t="s">
        <v>0</v>
      </c>
      <c r="AG18" s="2" t="s">
        <v>0</v>
      </c>
      <c r="AH18" s="2" t="s">
        <v>0</v>
      </c>
      <c r="AI18" s="2" t="s">
        <v>0</v>
      </c>
      <c r="AJ18" s="2">
        <v>177</v>
      </c>
      <c r="AK18" s="2" t="s">
        <v>0</v>
      </c>
      <c r="AL18" s="2" t="s">
        <v>0</v>
      </c>
      <c r="AM18" s="2" t="s">
        <v>0</v>
      </c>
      <c r="AN18" s="2" t="s">
        <v>0</v>
      </c>
      <c r="AO18" s="2" t="s">
        <v>0</v>
      </c>
      <c r="AP18" s="2" t="s">
        <v>0</v>
      </c>
      <c r="AQ18" s="2" t="s">
        <v>0</v>
      </c>
    </row>
    <row r="19" spans="1:43" x14ac:dyDescent="0.2">
      <c r="A19" s="54"/>
      <c r="B19" s="7">
        <v>0.1</v>
      </c>
      <c r="C19" s="7">
        <v>0.12</v>
      </c>
      <c r="D19" s="7">
        <v>7.0000000000000007E-2</v>
      </c>
      <c r="E19" s="7">
        <v>0.1</v>
      </c>
      <c r="F19" s="7">
        <v>0.09</v>
      </c>
      <c r="G19" s="7">
        <v>0.08</v>
      </c>
      <c r="H19" s="7">
        <v>0.14000000000000001</v>
      </c>
      <c r="I19" s="7">
        <v>0.08</v>
      </c>
      <c r="J19" s="7">
        <v>0.09</v>
      </c>
      <c r="K19" s="7">
        <v>0.1</v>
      </c>
      <c r="L19" s="7">
        <v>0.11</v>
      </c>
      <c r="M19" s="7">
        <v>0</v>
      </c>
      <c r="N19" s="7">
        <v>0.12</v>
      </c>
      <c r="O19" s="7">
        <v>0.02</v>
      </c>
      <c r="P19" s="7">
        <v>0.1</v>
      </c>
      <c r="Q19" s="7">
        <v>0.03</v>
      </c>
      <c r="R19" s="7">
        <v>0.04</v>
      </c>
      <c r="S19" s="7">
        <v>0</v>
      </c>
      <c r="T19" s="7">
        <v>0.63</v>
      </c>
      <c r="U19" s="7">
        <v>0</v>
      </c>
      <c r="V19" s="7">
        <v>0</v>
      </c>
      <c r="W19" s="7">
        <v>0.04</v>
      </c>
      <c r="X19" s="7">
        <v>0.2</v>
      </c>
      <c r="Y19" s="7">
        <v>0.03</v>
      </c>
      <c r="Z19" s="7">
        <v>0.04</v>
      </c>
      <c r="AA19" s="7">
        <v>0.1</v>
      </c>
      <c r="AB19" s="7">
        <v>0.02</v>
      </c>
      <c r="AC19" s="7">
        <v>0.18</v>
      </c>
      <c r="AD19" s="7">
        <v>0.05</v>
      </c>
      <c r="AE19" s="7">
        <v>0.1</v>
      </c>
      <c r="AF19" s="7">
        <v>0.09</v>
      </c>
      <c r="AG19" s="7">
        <v>7.0000000000000007E-2</v>
      </c>
      <c r="AH19" s="7">
        <v>0.14000000000000001</v>
      </c>
      <c r="AI19" s="7">
        <v>0.06</v>
      </c>
      <c r="AJ19" s="7">
        <v>0.1</v>
      </c>
      <c r="AK19" s="7">
        <v>0.06</v>
      </c>
      <c r="AL19" s="7">
        <v>0.13</v>
      </c>
      <c r="AM19" s="7">
        <v>7.0000000000000007E-2</v>
      </c>
      <c r="AN19" s="7">
        <v>0.16</v>
      </c>
      <c r="AO19" s="7">
        <v>7.0000000000000007E-2</v>
      </c>
      <c r="AP19" s="7">
        <v>0.1</v>
      </c>
      <c r="AQ19" s="7">
        <v>0.13</v>
      </c>
    </row>
    <row r="20" spans="1:43" x14ac:dyDescent="0.2">
      <c r="A20" s="54" t="s">
        <v>27</v>
      </c>
      <c r="B20" s="2">
        <v>28</v>
      </c>
      <c r="C20" s="2">
        <v>11</v>
      </c>
      <c r="D20" s="2">
        <v>17</v>
      </c>
      <c r="E20" s="2">
        <v>28</v>
      </c>
      <c r="F20" s="2">
        <v>15</v>
      </c>
      <c r="G20" s="2">
        <v>6</v>
      </c>
      <c r="H20" s="2">
        <v>4</v>
      </c>
      <c r="I20" s="2">
        <v>1</v>
      </c>
      <c r="J20" s="2">
        <v>2</v>
      </c>
      <c r="K20" s="2">
        <v>28</v>
      </c>
      <c r="L20" s="2">
        <v>26</v>
      </c>
      <c r="M20" s="2">
        <v>0</v>
      </c>
      <c r="N20" s="2">
        <v>2</v>
      </c>
      <c r="O20" s="2">
        <v>1</v>
      </c>
      <c r="P20" s="2">
        <v>28</v>
      </c>
      <c r="Q20" s="2">
        <v>5</v>
      </c>
      <c r="R20" s="2">
        <v>2</v>
      </c>
      <c r="S20" s="2">
        <v>2</v>
      </c>
      <c r="T20" s="2">
        <v>0</v>
      </c>
      <c r="U20" s="2">
        <v>0</v>
      </c>
      <c r="V20" s="2">
        <v>0</v>
      </c>
      <c r="W20" s="2">
        <v>18</v>
      </c>
      <c r="X20" s="2">
        <v>0</v>
      </c>
      <c r="Y20" s="2">
        <v>1</v>
      </c>
      <c r="Z20" s="2">
        <v>0</v>
      </c>
      <c r="AA20" s="2">
        <v>28</v>
      </c>
      <c r="AB20" s="2">
        <v>19</v>
      </c>
      <c r="AC20" s="2">
        <v>5</v>
      </c>
      <c r="AD20" s="2">
        <v>4</v>
      </c>
      <c r="AE20" s="2">
        <v>28</v>
      </c>
      <c r="AF20" s="2">
        <v>4</v>
      </c>
      <c r="AG20" s="2">
        <v>8</v>
      </c>
      <c r="AH20" s="2">
        <v>12</v>
      </c>
      <c r="AI20" s="2">
        <v>5</v>
      </c>
      <c r="AJ20" s="2">
        <v>28</v>
      </c>
      <c r="AK20" s="2">
        <v>10</v>
      </c>
      <c r="AL20" s="2">
        <v>6</v>
      </c>
      <c r="AM20" s="2">
        <v>3</v>
      </c>
      <c r="AN20" s="2">
        <v>0</v>
      </c>
      <c r="AO20" s="2">
        <v>1</v>
      </c>
      <c r="AP20" s="2">
        <v>1</v>
      </c>
      <c r="AQ20" s="2">
        <v>7</v>
      </c>
    </row>
    <row r="21" spans="1:43" x14ac:dyDescent="0.2">
      <c r="A21" s="54"/>
      <c r="B21" s="2">
        <v>29</v>
      </c>
      <c r="C21" s="2" t="s">
        <v>0</v>
      </c>
      <c r="D21" s="2" t="s">
        <v>0</v>
      </c>
      <c r="E21" s="2">
        <v>29</v>
      </c>
      <c r="F21" s="2" t="s">
        <v>0</v>
      </c>
      <c r="G21" s="2" t="s">
        <v>0</v>
      </c>
      <c r="H21" s="2" t="s">
        <v>0</v>
      </c>
      <c r="I21" s="2" t="s">
        <v>0</v>
      </c>
      <c r="J21" s="2" t="s">
        <v>0</v>
      </c>
      <c r="K21" s="2">
        <v>29</v>
      </c>
      <c r="L21" s="2" t="s">
        <v>0</v>
      </c>
      <c r="M21" s="2" t="s">
        <v>0</v>
      </c>
      <c r="N21" s="2" t="s">
        <v>0</v>
      </c>
      <c r="O21" s="2" t="s">
        <v>0</v>
      </c>
      <c r="P21" s="2">
        <v>28</v>
      </c>
      <c r="Q21" s="2" t="s">
        <v>0</v>
      </c>
      <c r="R21" s="2" t="s">
        <v>0</v>
      </c>
      <c r="S21" s="2" t="s">
        <v>0</v>
      </c>
      <c r="T21" s="2" t="s">
        <v>0</v>
      </c>
      <c r="U21" s="2" t="s">
        <v>0</v>
      </c>
      <c r="V21" s="2" t="s">
        <v>0</v>
      </c>
      <c r="W21" s="2" t="s">
        <v>0</v>
      </c>
      <c r="X21" s="2" t="s">
        <v>0</v>
      </c>
      <c r="Y21" s="2" t="s">
        <v>0</v>
      </c>
      <c r="Z21" s="2" t="s">
        <v>0</v>
      </c>
      <c r="AA21" s="2">
        <v>29</v>
      </c>
      <c r="AB21" s="2" t="s">
        <v>0</v>
      </c>
      <c r="AC21" s="2" t="s">
        <v>0</v>
      </c>
      <c r="AD21" s="2" t="s">
        <v>0</v>
      </c>
      <c r="AE21" s="2">
        <v>29</v>
      </c>
      <c r="AF21" s="2" t="s">
        <v>0</v>
      </c>
      <c r="AG21" s="2" t="s">
        <v>0</v>
      </c>
      <c r="AH21" s="2" t="s">
        <v>0</v>
      </c>
      <c r="AI21" s="2" t="s">
        <v>0</v>
      </c>
      <c r="AJ21" s="2">
        <v>29</v>
      </c>
      <c r="AK21" s="2" t="s">
        <v>0</v>
      </c>
      <c r="AL21" s="2" t="s">
        <v>0</v>
      </c>
      <c r="AM21" s="2" t="s">
        <v>0</v>
      </c>
      <c r="AN21" s="2" t="s">
        <v>0</v>
      </c>
      <c r="AO21" s="2" t="s">
        <v>0</v>
      </c>
      <c r="AP21" s="2" t="s">
        <v>0</v>
      </c>
      <c r="AQ21" s="2" t="s">
        <v>0</v>
      </c>
    </row>
    <row r="22" spans="1:43" x14ac:dyDescent="0.2">
      <c r="A22" s="54"/>
      <c r="B22" s="7">
        <v>0.01</v>
      </c>
      <c r="C22" s="7">
        <v>0.01</v>
      </c>
      <c r="D22" s="7">
        <v>0.02</v>
      </c>
      <c r="E22" s="7">
        <v>0.01</v>
      </c>
      <c r="F22" s="7">
        <v>0.03</v>
      </c>
      <c r="G22" s="7">
        <v>0.02</v>
      </c>
      <c r="H22" s="7">
        <v>0.01</v>
      </c>
      <c r="I22" s="7">
        <v>0</v>
      </c>
      <c r="J22" s="7">
        <v>0</v>
      </c>
      <c r="K22" s="7">
        <v>0.01</v>
      </c>
      <c r="L22" s="7">
        <v>0.02</v>
      </c>
      <c r="M22" s="7">
        <v>0</v>
      </c>
      <c r="N22" s="7">
        <v>0.02</v>
      </c>
      <c r="O22" s="7">
        <v>0.01</v>
      </c>
      <c r="P22" s="7">
        <v>0.01</v>
      </c>
      <c r="Q22" s="7">
        <v>0.01</v>
      </c>
      <c r="R22" s="7">
        <v>0</v>
      </c>
      <c r="S22" s="7">
        <v>0.01</v>
      </c>
      <c r="T22" s="7">
        <v>0</v>
      </c>
      <c r="U22" s="7">
        <v>0</v>
      </c>
      <c r="V22" s="7">
        <v>0</v>
      </c>
      <c r="W22" s="7">
        <v>0.26</v>
      </c>
      <c r="X22" s="7">
        <v>0</v>
      </c>
      <c r="Y22" s="7">
        <v>0.01</v>
      </c>
      <c r="Z22" s="7">
        <v>0</v>
      </c>
      <c r="AA22" s="7">
        <v>0.01</v>
      </c>
      <c r="AB22" s="7">
        <v>0.02</v>
      </c>
      <c r="AC22" s="7">
        <v>0.01</v>
      </c>
      <c r="AD22" s="7">
        <v>0.02</v>
      </c>
      <c r="AE22" s="7">
        <v>0.01</v>
      </c>
      <c r="AF22" s="7">
        <v>0</v>
      </c>
      <c r="AG22" s="7">
        <v>0.03</v>
      </c>
      <c r="AH22" s="7">
        <v>0.02</v>
      </c>
      <c r="AI22" s="7">
        <v>0.02</v>
      </c>
      <c r="AJ22" s="7">
        <v>0.01</v>
      </c>
      <c r="AK22" s="7">
        <v>0.02</v>
      </c>
      <c r="AL22" s="7">
        <v>0.02</v>
      </c>
      <c r="AM22" s="7">
        <v>0.01</v>
      </c>
      <c r="AN22" s="7">
        <v>0</v>
      </c>
      <c r="AO22" s="7">
        <v>0</v>
      </c>
      <c r="AP22" s="7">
        <v>0</v>
      </c>
      <c r="AQ22" s="7">
        <v>0.03</v>
      </c>
    </row>
    <row r="23" spans="1:43" x14ac:dyDescent="0.2">
      <c r="A23" s="54" t="s">
        <v>142</v>
      </c>
      <c r="B23" s="2">
        <v>70</v>
      </c>
      <c r="C23" s="2">
        <v>37</v>
      </c>
      <c r="D23" s="2">
        <v>32</v>
      </c>
      <c r="E23" s="2">
        <v>70</v>
      </c>
      <c r="F23" s="2">
        <v>15</v>
      </c>
      <c r="G23" s="2">
        <v>20</v>
      </c>
      <c r="H23" s="2">
        <v>12</v>
      </c>
      <c r="I23" s="2">
        <v>14</v>
      </c>
      <c r="J23" s="2">
        <v>9</v>
      </c>
      <c r="K23" s="2">
        <v>70</v>
      </c>
      <c r="L23" s="2">
        <v>13</v>
      </c>
      <c r="M23" s="2">
        <v>54</v>
      </c>
      <c r="N23" s="2">
        <v>0</v>
      </c>
      <c r="O23" s="2">
        <v>3</v>
      </c>
      <c r="P23" s="2">
        <v>67</v>
      </c>
      <c r="Q23" s="2">
        <v>0</v>
      </c>
      <c r="R23" s="2">
        <v>9</v>
      </c>
      <c r="S23" s="2">
        <v>2</v>
      </c>
      <c r="T23" s="2">
        <v>1</v>
      </c>
      <c r="U23" s="2">
        <v>48</v>
      </c>
      <c r="V23" s="2">
        <v>0</v>
      </c>
      <c r="W23" s="2">
        <v>3</v>
      </c>
      <c r="X23" s="2">
        <v>0</v>
      </c>
      <c r="Y23" s="2">
        <v>3</v>
      </c>
      <c r="Z23" s="2">
        <v>2</v>
      </c>
      <c r="AA23" s="2">
        <v>70</v>
      </c>
      <c r="AB23" s="2">
        <v>53</v>
      </c>
      <c r="AC23" s="2">
        <v>12</v>
      </c>
      <c r="AD23" s="2">
        <v>6</v>
      </c>
      <c r="AE23" s="2">
        <v>70</v>
      </c>
      <c r="AF23" s="2">
        <v>2</v>
      </c>
      <c r="AG23" s="2">
        <v>14</v>
      </c>
      <c r="AH23" s="2">
        <v>52</v>
      </c>
      <c r="AI23" s="2">
        <v>1</v>
      </c>
      <c r="AJ23" s="2">
        <v>70</v>
      </c>
      <c r="AK23" s="2">
        <v>25</v>
      </c>
      <c r="AL23" s="2">
        <v>6</v>
      </c>
      <c r="AM23" s="2">
        <v>10</v>
      </c>
      <c r="AN23" s="2">
        <v>12</v>
      </c>
      <c r="AO23" s="2">
        <v>4</v>
      </c>
      <c r="AP23" s="2">
        <v>7</v>
      </c>
      <c r="AQ23" s="2">
        <v>7</v>
      </c>
    </row>
    <row r="24" spans="1:43" x14ac:dyDescent="0.2">
      <c r="A24" s="54"/>
      <c r="B24" s="2">
        <v>76</v>
      </c>
      <c r="C24" s="2" t="s">
        <v>0</v>
      </c>
      <c r="D24" s="2" t="s">
        <v>0</v>
      </c>
      <c r="E24" s="2">
        <v>76</v>
      </c>
      <c r="F24" s="2" t="s">
        <v>0</v>
      </c>
      <c r="G24" s="2" t="s">
        <v>0</v>
      </c>
      <c r="H24" s="2" t="s">
        <v>0</v>
      </c>
      <c r="I24" s="2" t="s">
        <v>0</v>
      </c>
      <c r="J24" s="2" t="s">
        <v>0</v>
      </c>
      <c r="K24" s="2">
        <v>76</v>
      </c>
      <c r="L24" s="2" t="s">
        <v>0</v>
      </c>
      <c r="M24" s="2" t="s">
        <v>0</v>
      </c>
      <c r="N24" s="2" t="s">
        <v>0</v>
      </c>
      <c r="O24" s="2" t="s">
        <v>0</v>
      </c>
      <c r="P24" s="2">
        <v>73</v>
      </c>
      <c r="Q24" s="2" t="s">
        <v>0</v>
      </c>
      <c r="R24" s="2" t="s">
        <v>0</v>
      </c>
      <c r="S24" s="2" t="s">
        <v>0</v>
      </c>
      <c r="T24" s="2" t="s">
        <v>0</v>
      </c>
      <c r="U24" s="2" t="s">
        <v>0</v>
      </c>
      <c r="V24" s="2" t="s">
        <v>0</v>
      </c>
      <c r="W24" s="2" t="s">
        <v>0</v>
      </c>
      <c r="X24" s="2" t="s">
        <v>0</v>
      </c>
      <c r="Y24" s="2" t="s">
        <v>0</v>
      </c>
      <c r="Z24" s="2" t="s">
        <v>0</v>
      </c>
      <c r="AA24" s="2">
        <v>76</v>
      </c>
      <c r="AB24" s="2" t="s">
        <v>0</v>
      </c>
      <c r="AC24" s="2" t="s">
        <v>0</v>
      </c>
      <c r="AD24" s="2" t="s">
        <v>0</v>
      </c>
      <c r="AE24" s="2">
        <v>76</v>
      </c>
      <c r="AF24" s="2" t="s">
        <v>0</v>
      </c>
      <c r="AG24" s="2" t="s">
        <v>0</v>
      </c>
      <c r="AH24" s="2" t="s">
        <v>0</v>
      </c>
      <c r="AI24" s="2" t="s">
        <v>0</v>
      </c>
      <c r="AJ24" s="2">
        <v>76</v>
      </c>
      <c r="AK24" s="2" t="s">
        <v>0</v>
      </c>
      <c r="AL24" s="2" t="s">
        <v>0</v>
      </c>
      <c r="AM24" s="2" t="s">
        <v>0</v>
      </c>
      <c r="AN24" s="2" t="s">
        <v>0</v>
      </c>
      <c r="AO24" s="2" t="s">
        <v>0</v>
      </c>
      <c r="AP24" s="2" t="s">
        <v>0</v>
      </c>
      <c r="AQ24" s="2" t="s">
        <v>0</v>
      </c>
    </row>
    <row r="25" spans="1:43" x14ac:dyDescent="0.2">
      <c r="A25" s="54"/>
      <c r="B25" s="7">
        <v>0.03</v>
      </c>
      <c r="C25" s="7">
        <v>0.04</v>
      </c>
      <c r="D25" s="7">
        <v>0.03</v>
      </c>
      <c r="E25" s="7">
        <v>0.03</v>
      </c>
      <c r="F25" s="7">
        <v>0.03</v>
      </c>
      <c r="G25" s="7">
        <v>0.06</v>
      </c>
      <c r="H25" s="7">
        <v>0.03</v>
      </c>
      <c r="I25" s="7">
        <v>0.05</v>
      </c>
      <c r="J25" s="7">
        <v>0.02</v>
      </c>
      <c r="K25" s="7">
        <v>0.03</v>
      </c>
      <c r="L25" s="7">
        <v>0.01</v>
      </c>
      <c r="M25" s="7">
        <v>0.32</v>
      </c>
      <c r="N25" s="7">
        <v>0</v>
      </c>
      <c r="O25" s="7">
        <v>0.05</v>
      </c>
      <c r="P25" s="7">
        <v>0.03</v>
      </c>
      <c r="Q25" s="7">
        <v>0</v>
      </c>
      <c r="R25" s="7">
        <v>0.02</v>
      </c>
      <c r="S25" s="7">
        <v>0.02</v>
      </c>
      <c r="T25" s="7">
        <v>0</v>
      </c>
      <c r="U25" s="7">
        <v>0.7</v>
      </c>
      <c r="V25" s="7">
        <v>0</v>
      </c>
      <c r="W25" s="7">
        <v>0.04</v>
      </c>
      <c r="X25" s="7">
        <v>0</v>
      </c>
      <c r="Y25" s="7">
        <v>0.02</v>
      </c>
      <c r="Z25" s="7">
        <v>0.01</v>
      </c>
      <c r="AA25" s="7">
        <v>0.03</v>
      </c>
      <c r="AB25" s="7">
        <v>0.06</v>
      </c>
      <c r="AC25" s="7">
        <v>0.01</v>
      </c>
      <c r="AD25" s="7">
        <v>0.03</v>
      </c>
      <c r="AE25" s="7">
        <v>0.03</v>
      </c>
      <c r="AF25" s="7">
        <v>0</v>
      </c>
      <c r="AG25" s="7">
        <v>0.05</v>
      </c>
      <c r="AH25" s="7">
        <v>0.09</v>
      </c>
      <c r="AI25" s="7">
        <v>0.01</v>
      </c>
      <c r="AJ25" s="7">
        <v>0.03</v>
      </c>
      <c r="AK25" s="7">
        <v>0.05</v>
      </c>
      <c r="AL25" s="7">
        <v>0.02</v>
      </c>
      <c r="AM25" s="7">
        <v>0.04</v>
      </c>
      <c r="AN25" s="7">
        <v>0.05</v>
      </c>
      <c r="AO25" s="7">
        <v>0.02</v>
      </c>
      <c r="AP25" s="7">
        <v>0.02</v>
      </c>
      <c r="AQ25" s="7">
        <v>0.03</v>
      </c>
    </row>
    <row r="26" spans="1:43" x14ac:dyDescent="0.2">
      <c r="A26" s="54" t="s">
        <v>26</v>
      </c>
      <c r="B26" s="2">
        <v>4</v>
      </c>
      <c r="C26" s="2">
        <v>3</v>
      </c>
      <c r="D26" s="2">
        <v>1</v>
      </c>
      <c r="E26" s="2">
        <v>4</v>
      </c>
      <c r="F26" s="2">
        <v>0</v>
      </c>
      <c r="G26" s="2">
        <v>2</v>
      </c>
      <c r="H26" s="2">
        <v>0</v>
      </c>
      <c r="I26" s="2">
        <v>0</v>
      </c>
      <c r="J26" s="2">
        <v>2</v>
      </c>
      <c r="K26" s="2">
        <v>4</v>
      </c>
      <c r="L26" s="2">
        <v>3</v>
      </c>
      <c r="M26" s="2">
        <v>0</v>
      </c>
      <c r="N26" s="2">
        <v>1</v>
      </c>
      <c r="O26" s="2">
        <v>0</v>
      </c>
      <c r="P26" s="2">
        <v>4</v>
      </c>
      <c r="Q26" s="2">
        <v>3</v>
      </c>
      <c r="R26" s="2">
        <v>0</v>
      </c>
      <c r="S26" s="2">
        <v>0</v>
      </c>
      <c r="T26" s="2">
        <v>0</v>
      </c>
      <c r="U26" s="2">
        <v>0</v>
      </c>
      <c r="V26" s="2">
        <v>1</v>
      </c>
      <c r="W26" s="2">
        <v>0</v>
      </c>
      <c r="X26" s="2">
        <v>0</v>
      </c>
      <c r="Y26" s="2">
        <v>0</v>
      </c>
      <c r="Z26" s="2">
        <v>0</v>
      </c>
      <c r="AA26" s="2">
        <v>4</v>
      </c>
      <c r="AB26" s="2">
        <v>2</v>
      </c>
      <c r="AC26" s="2">
        <v>2</v>
      </c>
      <c r="AD26" s="2">
        <v>0</v>
      </c>
      <c r="AE26" s="2">
        <v>4</v>
      </c>
      <c r="AF26" s="2">
        <v>2</v>
      </c>
      <c r="AG26" s="2">
        <v>1</v>
      </c>
      <c r="AH26" s="2">
        <v>1</v>
      </c>
      <c r="AI26" s="2">
        <v>0</v>
      </c>
      <c r="AJ26" s="2">
        <v>4</v>
      </c>
      <c r="AK26" s="2">
        <v>1</v>
      </c>
      <c r="AL26" s="2">
        <v>0</v>
      </c>
      <c r="AM26" s="2">
        <v>1</v>
      </c>
      <c r="AN26" s="2">
        <v>0</v>
      </c>
      <c r="AO26" s="2">
        <v>0</v>
      </c>
      <c r="AP26" s="2">
        <v>2</v>
      </c>
      <c r="AQ26" s="2">
        <v>1</v>
      </c>
    </row>
    <row r="27" spans="1:43" x14ac:dyDescent="0.2">
      <c r="A27" s="54"/>
      <c r="B27" s="2">
        <v>4</v>
      </c>
      <c r="C27" s="2" t="s">
        <v>0</v>
      </c>
      <c r="D27" s="2" t="s">
        <v>0</v>
      </c>
      <c r="E27" s="2">
        <v>4</v>
      </c>
      <c r="F27" s="2" t="s">
        <v>0</v>
      </c>
      <c r="G27" s="2" t="s">
        <v>0</v>
      </c>
      <c r="H27" s="2" t="s">
        <v>0</v>
      </c>
      <c r="I27" s="2" t="s">
        <v>0</v>
      </c>
      <c r="J27" s="2" t="s">
        <v>0</v>
      </c>
      <c r="K27" s="2">
        <v>4</v>
      </c>
      <c r="L27" s="2" t="s">
        <v>0</v>
      </c>
      <c r="M27" s="2" t="s">
        <v>0</v>
      </c>
      <c r="N27" s="2" t="s">
        <v>0</v>
      </c>
      <c r="O27" s="2" t="s">
        <v>0</v>
      </c>
      <c r="P27" s="2">
        <v>4</v>
      </c>
      <c r="Q27" s="2" t="s">
        <v>0</v>
      </c>
      <c r="R27" s="2" t="s">
        <v>0</v>
      </c>
      <c r="S27" s="2" t="s">
        <v>0</v>
      </c>
      <c r="T27" s="2" t="s">
        <v>0</v>
      </c>
      <c r="U27" s="2" t="s">
        <v>0</v>
      </c>
      <c r="V27" s="2" t="s">
        <v>0</v>
      </c>
      <c r="W27" s="2" t="s">
        <v>0</v>
      </c>
      <c r="X27" s="2" t="s">
        <v>0</v>
      </c>
      <c r="Y27" s="2" t="s">
        <v>0</v>
      </c>
      <c r="Z27" s="2" t="s">
        <v>0</v>
      </c>
      <c r="AA27" s="2">
        <v>4</v>
      </c>
      <c r="AB27" s="2" t="s">
        <v>0</v>
      </c>
      <c r="AC27" s="2" t="s">
        <v>0</v>
      </c>
      <c r="AD27" s="2" t="s">
        <v>0</v>
      </c>
      <c r="AE27" s="2">
        <v>4</v>
      </c>
      <c r="AF27" s="2" t="s">
        <v>0</v>
      </c>
      <c r="AG27" s="2" t="s">
        <v>0</v>
      </c>
      <c r="AH27" s="2" t="s">
        <v>0</v>
      </c>
      <c r="AI27" s="2" t="s">
        <v>0</v>
      </c>
      <c r="AJ27" s="2">
        <v>4</v>
      </c>
      <c r="AK27" s="2" t="s">
        <v>0</v>
      </c>
      <c r="AL27" s="2" t="s">
        <v>0</v>
      </c>
      <c r="AM27" s="2" t="s">
        <v>0</v>
      </c>
      <c r="AN27" s="2" t="s">
        <v>0</v>
      </c>
      <c r="AO27" s="2" t="s">
        <v>0</v>
      </c>
      <c r="AP27" s="2" t="s">
        <v>0</v>
      </c>
      <c r="AQ27" s="2" t="s">
        <v>0</v>
      </c>
    </row>
    <row r="28" spans="1:43" x14ac:dyDescent="0.2">
      <c r="A28" s="54"/>
      <c r="B28" s="7">
        <v>0</v>
      </c>
      <c r="C28" s="7">
        <v>0</v>
      </c>
      <c r="D28" s="7">
        <v>0</v>
      </c>
      <c r="E28" s="7">
        <v>0</v>
      </c>
      <c r="F28" s="7">
        <v>0</v>
      </c>
      <c r="G28" s="7">
        <v>0</v>
      </c>
      <c r="H28" s="7">
        <v>0</v>
      </c>
      <c r="I28" s="7">
        <v>0</v>
      </c>
      <c r="J28" s="7">
        <v>0.01</v>
      </c>
      <c r="K28" s="7">
        <v>0</v>
      </c>
      <c r="L28" s="7">
        <v>0</v>
      </c>
      <c r="M28" s="7">
        <v>0</v>
      </c>
      <c r="N28" s="7">
        <v>0.01</v>
      </c>
      <c r="O28" s="7">
        <v>0</v>
      </c>
      <c r="P28" s="7">
        <v>0</v>
      </c>
      <c r="Q28" s="7">
        <v>0</v>
      </c>
      <c r="R28" s="7">
        <v>0</v>
      </c>
      <c r="S28" s="7">
        <v>0</v>
      </c>
      <c r="T28" s="7">
        <v>0</v>
      </c>
      <c r="U28" s="7">
        <v>0</v>
      </c>
      <c r="V28" s="7">
        <v>0.12</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0.01</v>
      </c>
      <c r="AQ28" s="7">
        <v>0</v>
      </c>
    </row>
    <row r="29" spans="1:43" x14ac:dyDescent="0.2">
      <c r="A29" s="54" t="s">
        <v>147</v>
      </c>
      <c r="B29" s="2">
        <v>9</v>
      </c>
      <c r="C29" s="2">
        <v>6</v>
      </c>
      <c r="D29" s="2">
        <v>3</v>
      </c>
      <c r="E29" s="2">
        <v>9</v>
      </c>
      <c r="F29" s="2">
        <v>4</v>
      </c>
      <c r="G29" s="2">
        <v>1</v>
      </c>
      <c r="H29" s="2">
        <v>0</v>
      </c>
      <c r="I29" s="2">
        <v>1</v>
      </c>
      <c r="J29" s="2">
        <v>2</v>
      </c>
      <c r="K29" s="2">
        <v>9</v>
      </c>
      <c r="L29" s="2">
        <v>6</v>
      </c>
      <c r="M29" s="2">
        <v>2</v>
      </c>
      <c r="N29" s="2">
        <v>1</v>
      </c>
      <c r="O29" s="2">
        <v>0</v>
      </c>
      <c r="P29" s="2">
        <v>9</v>
      </c>
      <c r="Q29" s="2">
        <v>1</v>
      </c>
      <c r="R29" s="2">
        <v>3</v>
      </c>
      <c r="S29" s="2">
        <v>2</v>
      </c>
      <c r="T29" s="2">
        <v>0</v>
      </c>
      <c r="U29" s="2">
        <v>1</v>
      </c>
      <c r="V29" s="2">
        <v>0</v>
      </c>
      <c r="W29" s="2">
        <v>0</v>
      </c>
      <c r="X29" s="2">
        <v>1</v>
      </c>
      <c r="Y29" s="2">
        <v>0</v>
      </c>
      <c r="Z29" s="2">
        <v>2</v>
      </c>
      <c r="AA29" s="2">
        <v>9</v>
      </c>
      <c r="AB29" s="2">
        <v>4</v>
      </c>
      <c r="AC29" s="2">
        <v>2</v>
      </c>
      <c r="AD29" s="2">
        <v>3</v>
      </c>
      <c r="AE29" s="2">
        <v>9</v>
      </c>
      <c r="AF29" s="2">
        <v>2</v>
      </c>
      <c r="AG29" s="2">
        <v>2</v>
      </c>
      <c r="AH29" s="2">
        <v>3</v>
      </c>
      <c r="AI29" s="2">
        <v>1</v>
      </c>
      <c r="AJ29" s="2">
        <v>9</v>
      </c>
      <c r="AK29" s="2">
        <v>2</v>
      </c>
      <c r="AL29" s="2">
        <v>3</v>
      </c>
      <c r="AM29" s="2">
        <v>1</v>
      </c>
      <c r="AN29" s="2">
        <v>0</v>
      </c>
      <c r="AO29" s="2">
        <v>3</v>
      </c>
      <c r="AP29" s="2">
        <v>0</v>
      </c>
      <c r="AQ29" s="2">
        <v>0</v>
      </c>
    </row>
    <row r="30" spans="1:43" x14ac:dyDescent="0.2">
      <c r="A30" s="54"/>
      <c r="B30" s="2">
        <v>8</v>
      </c>
      <c r="C30" s="2" t="s">
        <v>0</v>
      </c>
      <c r="D30" s="2" t="s">
        <v>0</v>
      </c>
      <c r="E30" s="2">
        <v>8</v>
      </c>
      <c r="F30" s="2" t="s">
        <v>0</v>
      </c>
      <c r="G30" s="2" t="s">
        <v>0</v>
      </c>
      <c r="H30" s="2" t="s">
        <v>0</v>
      </c>
      <c r="I30" s="2" t="s">
        <v>0</v>
      </c>
      <c r="J30" s="2" t="s">
        <v>0</v>
      </c>
      <c r="K30" s="2">
        <v>8</v>
      </c>
      <c r="L30" s="2" t="s">
        <v>0</v>
      </c>
      <c r="M30" s="2" t="s">
        <v>0</v>
      </c>
      <c r="N30" s="2" t="s">
        <v>0</v>
      </c>
      <c r="O30" s="2" t="s">
        <v>0</v>
      </c>
      <c r="P30" s="2">
        <v>8</v>
      </c>
      <c r="Q30" s="2" t="s">
        <v>0</v>
      </c>
      <c r="R30" s="2" t="s">
        <v>0</v>
      </c>
      <c r="S30" s="2" t="s">
        <v>0</v>
      </c>
      <c r="T30" s="2" t="s">
        <v>0</v>
      </c>
      <c r="U30" s="2" t="s">
        <v>0</v>
      </c>
      <c r="V30" s="2" t="s">
        <v>0</v>
      </c>
      <c r="W30" s="2" t="s">
        <v>0</v>
      </c>
      <c r="X30" s="2" t="s">
        <v>0</v>
      </c>
      <c r="Y30" s="2" t="s">
        <v>0</v>
      </c>
      <c r="Z30" s="2" t="s">
        <v>0</v>
      </c>
      <c r="AA30" s="2">
        <v>8</v>
      </c>
      <c r="AB30" s="2" t="s">
        <v>0</v>
      </c>
      <c r="AC30" s="2" t="s">
        <v>0</v>
      </c>
      <c r="AD30" s="2" t="s">
        <v>0</v>
      </c>
      <c r="AE30" s="2">
        <v>8</v>
      </c>
      <c r="AF30" s="2" t="s">
        <v>0</v>
      </c>
      <c r="AG30" s="2" t="s">
        <v>0</v>
      </c>
      <c r="AH30" s="2" t="s">
        <v>0</v>
      </c>
      <c r="AI30" s="2" t="s">
        <v>0</v>
      </c>
      <c r="AJ30" s="2">
        <v>8</v>
      </c>
      <c r="AK30" s="2" t="s">
        <v>0</v>
      </c>
      <c r="AL30" s="2" t="s">
        <v>0</v>
      </c>
      <c r="AM30" s="2" t="s">
        <v>0</v>
      </c>
      <c r="AN30" s="2" t="s">
        <v>0</v>
      </c>
      <c r="AO30" s="2" t="s">
        <v>0</v>
      </c>
      <c r="AP30" s="2" t="s">
        <v>0</v>
      </c>
      <c r="AQ30" s="2" t="s">
        <v>0</v>
      </c>
    </row>
    <row r="31" spans="1:43" x14ac:dyDescent="0.2">
      <c r="A31" s="54"/>
      <c r="B31" s="7">
        <v>0</v>
      </c>
      <c r="C31" s="7">
        <v>0.01</v>
      </c>
      <c r="D31" s="7">
        <v>0</v>
      </c>
      <c r="E31" s="7">
        <v>0</v>
      </c>
      <c r="F31" s="7">
        <v>0.01</v>
      </c>
      <c r="G31" s="7">
        <v>0</v>
      </c>
      <c r="H31" s="7">
        <v>0</v>
      </c>
      <c r="I31" s="7">
        <v>0</v>
      </c>
      <c r="J31" s="7">
        <v>0.01</v>
      </c>
      <c r="K31" s="7">
        <v>0</v>
      </c>
      <c r="L31" s="7">
        <v>0</v>
      </c>
      <c r="M31" s="7">
        <v>0.01</v>
      </c>
      <c r="N31" s="7">
        <v>0.01</v>
      </c>
      <c r="O31" s="7">
        <v>0</v>
      </c>
      <c r="P31" s="7">
        <v>0</v>
      </c>
      <c r="Q31" s="7">
        <v>0</v>
      </c>
      <c r="R31" s="7">
        <v>0.01</v>
      </c>
      <c r="S31" s="7">
        <v>0.02</v>
      </c>
      <c r="T31" s="7">
        <v>0</v>
      </c>
      <c r="U31" s="7">
        <v>0.01</v>
      </c>
      <c r="V31" s="7">
        <v>0</v>
      </c>
      <c r="W31" s="7">
        <v>0</v>
      </c>
      <c r="X31" s="7">
        <v>0.09</v>
      </c>
      <c r="Y31" s="7">
        <v>0</v>
      </c>
      <c r="Z31" s="7">
        <v>0</v>
      </c>
      <c r="AA31" s="7">
        <v>0</v>
      </c>
      <c r="AB31" s="7">
        <v>0</v>
      </c>
      <c r="AC31" s="7">
        <v>0</v>
      </c>
      <c r="AD31" s="7">
        <v>0.02</v>
      </c>
      <c r="AE31" s="7">
        <v>0</v>
      </c>
      <c r="AF31" s="7">
        <v>0</v>
      </c>
      <c r="AG31" s="7">
        <v>0.01</v>
      </c>
      <c r="AH31" s="7">
        <v>0.01</v>
      </c>
      <c r="AI31" s="7">
        <v>0.01</v>
      </c>
      <c r="AJ31" s="7">
        <v>0</v>
      </c>
      <c r="AK31" s="7">
        <v>0</v>
      </c>
      <c r="AL31" s="7">
        <v>0.01</v>
      </c>
      <c r="AM31" s="7">
        <v>0</v>
      </c>
      <c r="AN31" s="7">
        <v>0</v>
      </c>
      <c r="AO31" s="7">
        <v>0.01</v>
      </c>
      <c r="AP31" s="7">
        <v>0</v>
      </c>
      <c r="AQ31" s="7">
        <v>0</v>
      </c>
    </row>
    <row r="32" spans="1:43" x14ac:dyDescent="0.2">
      <c r="A32" s="54" t="s">
        <v>36</v>
      </c>
      <c r="B32" s="2">
        <v>218</v>
      </c>
      <c r="C32" s="2">
        <v>108</v>
      </c>
      <c r="D32" s="2">
        <v>109</v>
      </c>
      <c r="E32" s="2">
        <v>218</v>
      </c>
      <c r="F32" s="2">
        <v>72</v>
      </c>
      <c r="G32" s="2">
        <v>45</v>
      </c>
      <c r="H32" s="2">
        <v>37</v>
      </c>
      <c r="I32" s="2">
        <v>34</v>
      </c>
      <c r="J32" s="2">
        <v>30</v>
      </c>
      <c r="K32" s="2">
        <v>218</v>
      </c>
      <c r="L32" s="2">
        <v>175</v>
      </c>
      <c r="M32" s="2">
        <v>21</v>
      </c>
      <c r="N32" s="2">
        <v>10</v>
      </c>
      <c r="O32" s="2">
        <v>12</v>
      </c>
      <c r="P32" s="2">
        <v>206</v>
      </c>
      <c r="Q32" s="2">
        <v>16</v>
      </c>
      <c r="R32" s="2">
        <v>51</v>
      </c>
      <c r="S32" s="2">
        <v>16</v>
      </c>
      <c r="T32" s="2">
        <v>10</v>
      </c>
      <c r="U32" s="2">
        <v>7</v>
      </c>
      <c r="V32" s="2">
        <v>1</v>
      </c>
      <c r="W32" s="2">
        <v>8</v>
      </c>
      <c r="X32" s="2">
        <v>1</v>
      </c>
      <c r="Y32" s="2">
        <v>56</v>
      </c>
      <c r="Z32" s="2">
        <v>42</v>
      </c>
      <c r="AA32" s="2">
        <v>218</v>
      </c>
      <c r="AB32" s="2">
        <v>100</v>
      </c>
      <c r="AC32" s="2">
        <v>56</v>
      </c>
      <c r="AD32" s="2">
        <v>61</v>
      </c>
      <c r="AE32" s="2">
        <v>218</v>
      </c>
      <c r="AF32" s="2">
        <v>20</v>
      </c>
      <c r="AG32" s="2">
        <v>19</v>
      </c>
      <c r="AH32" s="2">
        <v>146</v>
      </c>
      <c r="AI32" s="2">
        <v>33</v>
      </c>
      <c r="AJ32" s="2">
        <v>218</v>
      </c>
      <c r="AK32" s="2">
        <v>53</v>
      </c>
      <c r="AL32" s="2">
        <v>41</v>
      </c>
      <c r="AM32" s="2">
        <v>23</v>
      </c>
      <c r="AN32" s="2">
        <v>28</v>
      </c>
      <c r="AO32" s="2">
        <v>20</v>
      </c>
      <c r="AP32" s="2">
        <v>16</v>
      </c>
      <c r="AQ32" s="2">
        <v>36</v>
      </c>
    </row>
    <row r="33" spans="1:43" x14ac:dyDescent="0.2">
      <c r="A33" s="54"/>
      <c r="B33" s="2">
        <v>220</v>
      </c>
      <c r="C33" s="2" t="s">
        <v>0</v>
      </c>
      <c r="D33" s="2" t="s">
        <v>0</v>
      </c>
      <c r="E33" s="2">
        <v>220</v>
      </c>
      <c r="F33" s="2" t="s">
        <v>0</v>
      </c>
      <c r="G33" s="2" t="s">
        <v>0</v>
      </c>
      <c r="H33" s="2" t="s">
        <v>0</v>
      </c>
      <c r="I33" s="2" t="s">
        <v>0</v>
      </c>
      <c r="J33" s="2" t="s">
        <v>0</v>
      </c>
      <c r="K33" s="2">
        <v>220</v>
      </c>
      <c r="L33" s="2" t="s">
        <v>0</v>
      </c>
      <c r="M33" s="2" t="s">
        <v>0</v>
      </c>
      <c r="N33" s="2" t="s">
        <v>0</v>
      </c>
      <c r="O33" s="2" t="s">
        <v>0</v>
      </c>
      <c r="P33" s="2">
        <v>206</v>
      </c>
      <c r="Q33" s="2" t="s">
        <v>0</v>
      </c>
      <c r="R33" s="2" t="s">
        <v>0</v>
      </c>
      <c r="S33" s="2" t="s">
        <v>0</v>
      </c>
      <c r="T33" s="2" t="s">
        <v>0</v>
      </c>
      <c r="U33" s="2" t="s">
        <v>0</v>
      </c>
      <c r="V33" s="2" t="s">
        <v>0</v>
      </c>
      <c r="W33" s="2" t="s">
        <v>0</v>
      </c>
      <c r="X33" s="2" t="s">
        <v>0</v>
      </c>
      <c r="Y33" s="2" t="s">
        <v>0</v>
      </c>
      <c r="Z33" s="2" t="s">
        <v>0</v>
      </c>
      <c r="AA33" s="2">
        <v>220</v>
      </c>
      <c r="AB33" s="2" t="s">
        <v>0</v>
      </c>
      <c r="AC33" s="2" t="s">
        <v>0</v>
      </c>
      <c r="AD33" s="2" t="s">
        <v>0</v>
      </c>
      <c r="AE33" s="2">
        <v>220</v>
      </c>
      <c r="AF33" s="2" t="s">
        <v>0</v>
      </c>
      <c r="AG33" s="2" t="s">
        <v>0</v>
      </c>
      <c r="AH33" s="2" t="s">
        <v>0</v>
      </c>
      <c r="AI33" s="2" t="s">
        <v>0</v>
      </c>
      <c r="AJ33" s="2">
        <v>220</v>
      </c>
      <c r="AK33" s="2" t="s">
        <v>0</v>
      </c>
      <c r="AL33" s="2" t="s">
        <v>0</v>
      </c>
      <c r="AM33" s="2" t="s">
        <v>0</v>
      </c>
      <c r="AN33" s="2" t="s">
        <v>0</v>
      </c>
      <c r="AO33" s="2" t="s">
        <v>0</v>
      </c>
      <c r="AP33" s="2" t="s">
        <v>0</v>
      </c>
      <c r="AQ33" s="2" t="s">
        <v>0</v>
      </c>
    </row>
    <row r="34" spans="1:43" x14ac:dyDescent="0.2">
      <c r="A34" s="54"/>
      <c r="B34" s="7">
        <v>0.11</v>
      </c>
      <c r="C34" s="7">
        <v>0.11</v>
      </c>
      <c r="D34" s="7">
        <v>0.11</v>
      </c>
      <c r="E34" s="7">
        <v>0.11</v>
      </c>
      <c r="F34" s="7">
        <v>0.12</v>
      </c>
      <c r="G34" s="7">
        <v>0.13</v>
      </c>
      <c r="H34" s="7">
        <v>0.1</v>
      </c>
      <c r="I34" s="7">
        <v>0.12</v>
      </c>
      <c r="J34" s="7">
        <v>7.0000000000000007E-2</v>
      </c>
      <c r="K34" s="7">
        <v>0.11</v>
      </c>
      <c r="L34" s="7">
        <v>0.1</v>
      </c>
      <c r="M34" s="7">
        <v>0.12</v>
      </c>
      <c r="N34" s="7">
        <v>0.1</v>
      </c>
      <c r="O34" s="7">
        <v>0.21</v>
      </c>
      <c r="P34" s="7">
        <v>0.11</v>
      </c>
      <c r="Q34" s="7">
        <v>0.03</v>
      </c>
      <c r="R34" s="7">
        <v>0.12</v>
      </c>
      <c r="S34" s="7">
        <v>0.13</v>
      </c>
      <c r="T34" s="7">
        <v>0.05</v>
      </c>
      <c r="U34" s="7">
        <v>0.1</v>
      </c>
      <c r="V34" s="7">
        <v>0.06</v>
      </c>
      <c r="W34" s="7">
        <v>0.11</v>
      </c>
      <c r="X34" s="7">
        <v>0.05</v>
      </c>
      <c r="Y34" s="7">
        <v>0.44</v>
      </c>
      <c r="Z34" s="7">
        <v>0.14000000000000001</v>
      </c>
      <c r="AA34" s="7">
        <v>0.11</v>
      </c>
      <c r="AB34" s="7">
        <v>0.12</v>
      </c>
      <c r="AC34" s="7">
        <v>0.06</v>
      </c>
      <c r="AD34" s="7">
        <v>0.31</v>
      </c>
      <c r="AE34" s="7">
        <v>0.11</v>
      </c>
      <c r="AF34" s="7">
        <v>0.02</v>
      </c>
      <c r="AG34" s="7">
        <v>7.0000000000000007E-2</v>
      </c>
      <c r="AH34" s="7">
        <v>0.25</v>
      </c>
      <c r="AI34" s="7">
        <v>0.14000000000000001</v>
      </c>
      <c r="AJ34" s="7">
        <v>0.11</v>
      </c>
      <c r="AK34" s="7">
        <v>0.11</v>
      </c>
      <c r="AL34" s="7">
        <v>0.16</v>
      </c>
      <c r="AM34" s="7">
        <v>0.09</v>
      </c>
      <c r="AN34" s="7">
        <v>0.12</v>
      </c>
      <c r="AO34" s="7">
        <v>0.08</v>
      </c>
      <c r="AP34" s="7">
        <v>0.06</v>
      </c>
      <c r="AQ34" s="7">
        <v>0.14000000000000001</v>
      </c>
    </row>
    <row r="35" spans="1:43" x14ac:dyDescent="0.2">
      <c r="A35" s="54" t="s">
        <v>141</v>
      </c>
      <c r="B35" s="2">
        <v>435</v>
      </c>
      <c r="C35" s="2">
        <v>127</v>
      </c>
      <c r="D35" s="2">
        <v>308</v>
      </c>
      <c r="E35" s="2">
        <v>435</v>
      </c>
      <c r="F35" s="2">
        <v>155</v>
      </c>
      <c r="G35" s="2">
        <v>80</v>
      </c>
      <c r="H35" s="2">
        <v>88</v>
      </c>
      <c r="I35" s="2">
        <v>44</v>
      </c>
      <c r="J35" s="2">
        <v>68</v>
      </c>
      <c r="K35" s="2">
        <v>435</v>
      </c>
      <c r="L35" s="2">
        <v>359</v>
      </c>
      <c r="M35" s="2">
        <v>30</v>
      </c>
      <c r="N35" s="2">
        <v>29</v>
      </c>
      <c r="O35" s="2">
        <v>16</v>
      </c>
      <c r="P35" s="2">
        <v>418</v>
      </c>
      <c r="Q35" s="2">
        <v>45</v>
      </c>
      <c r="R35" s="2">
        <v>89</v>
      </c>
      <c r="S35" s="2">
        <v>27</v>
      </c>
      <c r="T35" s="2">
        <v>28</v>
      </c>
      <c r="U35" s="2">
        <v>9</v>
      </c>
      <c r="V35" s="2">
        <v>6</v>
      </c>
      <c r="W35" s="2">
        <v>23</v>
      </c>
      <c r="X35" s="2">
        <v>4</v>
      </c>
      <c r="Y35" s="2">
        <v>42</v>
      </c>
      <c r="Z35" s="2">
        <v>146</v>
      </c>
      <c r="AA35" s="2">
        <v>435</v>
      </c>
      <c r="AB35" s="2">
        <v>191</v>
      </c>
      <c r="AC35" s="2">
        <v>173</v>
      </c>
      <c r="AD35" s="2">
        <v>70</v>
      </c>
      <c r="AE35" s="2">
        <v>435</v>
      </c>
      <c r="AF35" s="2">
        <v>102</v>
      </c>
      <c r="AG35" s="2">
        <v>32</v>
      </c>
      <c r="AH35" s="2">
        <v>154</v>
      </c>
      <c r="AI35" s="2">
        <v>147</v>
      </c>
      <c r="AJ35" s="2">
        <v>435</v>
      </c>
      <c r="AK35" s="2">
        <v>100</v>
      </c>
      <c r="AL35" s="2">
        <v>82</v>
      </c>
      <c r="AM35" s="2">
        <v>45</v>
      </c>
      <c r="AN35" s="2">
        <v>53</v>
      </c>
      <c r="AO35" s="2">
        <v>29</v>
      </c>
      <c r="AP35" s="2">
        <v>48</v>
      </c>
      <c r="AQ35" s="2">
        <v>79</v>
      </c>
    </row>
    <row r="36" spans="1:43" x14ac:dyDescent="0.2">
      <c r="A36" s="54"/>
      <c r="B36" s="2">
        <v>430</v>
      </c>
      <c r="C36" s="2" t="s">
        <v>0</v>
      </c>
      <c r="D36" s="2" t="s">
        <v>0</v>
      </c>
      <c r="E36" s="2">
        <v>430</v>
      </c>
      <c r="F36" s="2" t="s">
        <v>0</v>
      </c>
      <c r="G36" s="2" t="s">
        <v>0</v>
      </c>
      <c r="H36" s="2" t="s">
        <v>0</v>
      </c>
      <c r="I36" s="2" t="s">
        <v>0</v>
      </c>
      <c r="J36" s="2" t="s">
        <v>0</v>
      </c>
      <c r="K36" s="2">
        <v>430</v>
      </c>
      <c r="L36" s="2" t="s">
        <v>0</v>
      </c>
      <c r="M36" s="2" t="s">
        <v>0</v>
      </c>
      <c r="N36" s="2" t="s">
        <v>0</v>
      </c>
      <c r="O36" s="2" t="s">
        <v>0</v>
      </c>
      <c r="P36" s="2">
        <v>412</v>
      </c>
      <c r="Q36" s="2" t="s">
        <v>0</v>
      </c>
      <c r="R36" s="2" t="s">
        <v>0</v>
      </c>
      <c r="S36" s="2" t="s">
        <v>0</v>
      </c>
      <c r="T36" s="2" t="s">
        <v>0</v>
      </c>
      <c r="U36" s="2" t="s">
        <v>0</v>
      </c>
      <c r="V36" s="2" t="s">
        <v>0</v>
      </c>
      <c r="W36" s="2" t="s">
        <v>0</v>
      </c>
      <c r="X36" s="2" t="s">
        <v>0</v>
      </c>
      <c r="Y36" s="2" t="s">
        <v>0</v>
      </c>
      <c r="Z36" s="2" t="s">
        <v>0</v>
      </c>
      <c r="AA36" s="2">
        <v>430</v>
      </c>
      <c r="AB36" s="2" t="s">
        <v>0</v>
      </c>
      <c r="AC36" s="2" t="s">
        <v>0</v>
      </c>
      <c r="AD36" s="2" t="s">
        <v>0</v>
      </c>
      <c r="AE36" s="2">
        <v>430</v>
      </c>
      <c r="AF36" s="2" t="s">
        <v>0</v>
      </c>
      <c r="AG36" s="2" t="s">
        <v>0</v>
      </c>
      <c r="AH36" s="2" t="s">
        <v>0</v>
      </c>
      <c r="AI36" s="2" t="s">
        <v>0</v>
      </c>
      <c r="AJ36" s="2">
        <v>430</v>
      </c>
      <c r="AK36" s="2" t="s">
        <v>0</v>
      </c>
      <c r="AL36" s="2" t="s">
        <v>0</v>
      </c>
      <c r="AM36" s="2" t="s">
        <v>0</v>
      </c>
      <c r="AN36" s="2" t="s">
        <v>0</v>
      </c>
      <c r="AO36" s="2" t="s">
        <v>0</v>
      </c>
      <c r="AP36" s="2" t="s">
        <v>0</v>
      </c>
      <c r="AQ36" s="2" t="s">
        <v>0</v>
      </c>
    </row>
    <row r="37" spans="1:43" x14ac:dyDescent="0.2">
      <c r="A37" s="54"/>
      <c r="B37" s="7">
        <v>0.22</v>
      </c>
      <c r="C37" s="7">
        <v>0.13</v>
      </c>
      <c r="D37" s="7">
        <v>0.3</v>
      </c>
      <c r="E37" s="7">
        <v>0.22</v>
      </c>
      <c r="F37" s="7">
        <v>0.27</v>
      </c>
      <c r="G37" s="7">
        <v>0.24</v>
      </c>
      <c r="H37" s="7">
        <v>0.25</v>
      </c>
      <c r="I37" s="7">
        <v>0.15</v>
      </c>
      <c r="J37" s="7">
        <v>0.15</v>
      </c>
      <c r="K37" s="7">
        <v>0.22</v>
      </c>
      <c r="L37" s="7">
        <v>0.21</v>
      </c>
      <c r="M37" s="7">
        <v>0.18</v>
      </c>
      <c r="N37" s="7">
        <v>0.3</v>
      </c>
      <c r="O37" s="7">
        <v>0.3</v>
      </c>
      <c r="P37" s="7">
        <v>0.21</v>
      </c>
      <c r="Q37" s="7">
        <v>7.0000000000000007E-2</v>
      </c>
      <c r="R37" s="7">
        <v>0.21</v>
      </c>
      <c r="S37" s="7">
        <v>0.21</v>
      </c>
      <c r="T37" s="7">
        <v>0.13</v>
      </c>
      <c r="U37" s="7">
        <v>0.14000000000000001</v>
      </c>
      <c r="V37" s="7">
        <v>0.53</v>
      </c>
      <c r="W37" s="7">
        <v>0.32</v>
      </c>
      <c r="X37" s="7">
        <v>0.4</v>
      </c>
      <c r="Y37" s="7">
        <v>0.33</v>
      </c>
      <c r="Z37" s="7">
        <v>0.48</v>
      </c>
      <c r="AA37" s="7">
        <v>0.22</v>
      </c>
      <c r="AB37" s="7">
        <v>0.22</v>
      </c>
      <c r="AC37" s="7">
        <v>0.18</v>
      </c>
      <c r="AD37" s="7">
        <v>0.35</v>
      </c>
      <c r="AE37" s="7">
        <v>0.22</v>
      </c>
      <c r="AF37" s="7">
        <v>0.11</v>
      </c>
      <c r="AG37" s="7">
        <v>0.12</v>
      </c>
      <c r="AH37" s="7">
        <v>0.26</v>
      </c>
      <c r="AI37" s="7">
        <v>0.61</v>
      </c>
      <c r="AJ37" s="7">
        <v>0.22</v>
      </c>
      <c r="AK37" s="7">
        <v>0.2</v>
      </c>
      <c r="AL37" s="7">
        <v>0.31</v>
      </c>
      <c r="AM37" s="7">
        <v>0.18</v>
      </c>
      <c r="AN37" s="7">
        <v>0.23</v>
      </c>
      <c r="AO37" s="7">
        <v>0.12</v>
      </c>
      <c r="AP37" s="7">
        <v>0.18</v>
      </c>
      <c r="AQ37" s="7">
        <v>0.3</v>
      </c>
    </row>
    <row r="39" spans="1:43" ht="12.75" x14ac:dyDescent="0.2">
      <c r="A39" s="27" t="s">
        <v>233</v>
      </c>
    </row>
  </sheetData>
  <mergeCells count="19">
    <mergeCell ref="A32:A34"/>
    <mergeCell ref="A35:A37"/>
    <mergeCell ref="A17:A19"/>
    <mergeCell ref="A20:A22"/>
    <mergeCell ref="A23:A25"/>
    <mergeCell ref="A26:A28"/>
    <mergeCell ref="A29:A31"/>
    <mergeCell ref="A5:A7"/>
    <mergeCell ref="A8:A10"/>
    <mergeCell ref="A11:A13"/>
    <mergeCell ref="A14:A16"/>
    <mergeCell ref="AE1:AI1"/>
    <mergeCell ref="AJ1:AQ1"/>
    <mergeCell ref="K1:O1"/>
    <mergeCell ref="P1:Z1"/>
    <mergeCell ref="AA1:AD1"/>
    <mergeCell ref="A1:A2"/>
    <mergeCell ref="B1:D1"/>
    <mergeCell ref="E1:J1"/>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1"/>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148</v>
      </c>
      <c r="AA2" s="6" t="s">
        <v>9</v>
      </c>
      <c r="AB2" s="5" t="s">
        <v>31</v>
      </c>
      <c r="AC2" s="5" t="s">
        <v>32</v>
      </c>
      <c r="AD2" s="5" t="s">
        <v>33</v>
      </c>
      <c r="AE2" s="6" t="s">
        <v>9</v>
      </c>
      <c r="AF2" s="5" t="s">
        <v>34</v>
      </c>
      <c r="AG2" s="5" t="s">
        <v>35</v>
      </c>
      <c r="AH2" s="5" t="s">
        <v>36</v>
      </c>
      <c r="AI2" s="5" t="s">
        <v>149</v>
      </c>
      <c r="AJ2" s="6" t="s">
        <v>9</v>
      </c>
      <c r="AK2" s="5" t="s">
        <v>37</v>
      </c>
      <c r="AL2" s="5" t="s">
        <v>38</v>
      </c>
      <c r="AM2" s="5" t="s">
        <v>39</v>
      </c>
      <c r="AN2" s="5" t="s">
        <v>40</v>
      </c>
      <c r="AO2" s="5" t="s">
        <v>41</v>
      </c>
      <c r="AP2" s="5" t="s">
        <v>42</v>
      </c>
      <c r="AQ2" s="5" t="s">
        <v>43</v>
      </c>
    </row>
    <row r="3" spans="1:43" x14ac:dyDescent="0.2">
      <c r="A3" s="59" t="s">
        <v>150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36" x14ac:dyDescent="0.2">
      <c r="A4" s="62" t="s">
        <v>151</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152</v>
      </c>
      <c r="B8" s="2">
        <v>286</v>
      </c>
      <c r="C8" s="2">
        <v>172</v>
      </c>
      <c r="D8" s="2">
        <v>115</v>
      </c>
      <c r="E8" s="2">
        <v>286</v>
      </c>
      <c r="F8" s="2">
        <v>55</v>
      </c>
      <c r="G8" s="2">
        <v>39</v>
      </c>
      <c r="H8" s="2">
        <v>38</v>
      </c>
      <c r="I8" s="2">
        <v>58</v>
      </c>
      <c r="J8" s="2">
        <v>96</v>
      </c>
      <c r="K8" s="2">
        <v>286</v>
      </c>
      <c r="L8" s="2">
        <v>253</v>
      </c>
      <c r="M8" s="2">
        <v>17</v>
      </c>
      <c r="N8" s="2">
        <v>7</v>
      </c>
      <c r="O8" s="2">
        <v>9</v>
      </c>
      <c r="P8" s="2">
        <v>278</v>
      </c>
      <c r="Q8" s="2">
        <v>215</v>
      </c>
      <c r="R8" s="2">
        <v>18</v>
      </c>
      <c r="S8" s="2">
        <v>1</v>
      </c>
      <c r="T8" s="2">
        <v>23</v>
      </c>
      <c r="U8" s="2">
        <v>0</v>
      </c>
      <c r="V8" s="2">
        <v>0</v>
      </c>
      <c r="W8" s="2">
        <v>2</v>
      </c>
      <c r="X8" s="2">
        <v>0</v>
      </c>
      <c r="Y8" s="2">
        <v>6</v>
      </c>
      <c r="Z8" s="2">
        <v>12</v>
      </c>
      <c r="AA8" s="2">
        <v>286</v>
      </c>
      <c r="AB8" s="2">
        <v>67</v>
      </c>
      <c r="AC8" s="2">
        <v>212</v>
      </c>
      <c r="AD8" s="2">
        <v>8</v>
      </c>
      <c r="AE8" s="2">
        <v>286</v>
      </c>
      <c r="AF8" s="2">
        <v>271</v>
      </c>
      <c r="AG8" s="2">
        <v>11</v>
      </c>
      <c r="AH8" s="2">
        <v>4</v>
      </c>
      <c r="AI8" s="2">
        <v>1</v>
      </c>
      <c r="AJ8" s="2">
        <v>286</v>
      </c>
      <c r="AK8" s="2">
        <v>61</v>
      </c>
      <c r="AL8" s="2">
        <v>17</v>
      </c>
      <c r="AM8" s="2">
        <v>46</v>
      </c>
      <c r="AN8" s="2">
        <v>22</v>
      </c>
      <c r="AO8" s="2">
        <v>58</v>
      </c>
      <c r="AP8" s="2">
        <v>59</v>
      </c>
      <c r="AQ8" s="2">
        <v>24</v>
      </c>
    </row>
    <row r="9" spans="1:43" x14ac:dyDescent="0.2">
      <c r="A9" s="54"/>
      <c r="B9" s="2">
        <v>285</v>
      </c>
      <c r="C9" s="2" t="s">
        <v>0</v>
      </c>
      <c r="D9" s="2" t="s">
        <v>0</v>
      </c>
      <c r="E9" s="2">
        <v>285</v>
      </c>
      <c r="F9" s="2" t="s">
        <v>0</v>
      </c>
      <c r="G9" s="2" t="s">
        <v>0</v>
      </c>
      <c r="H9" s="2" t="s">
        <v>0</v>
      </c>
      <c r="I9" s="2" t="s">
        <v>0</v>
      </c>
      <c r="J9" s="2" t="s">
        <v>0</v>
      </c>
      <c r="K9" s="2">
        <v>285</v>
      </c>
      <c r="L9" s="2" t="s">
        <v>0</v>
      </c>
      <c r="M9" s="2" t="s">
        <v>0</v>
      </c>
      <c r="N9" s="2" t="s">
        <v>0</v>
      </c>
      <c r="O9" s="2" t="s">
        <v>0</v>
      </c>
      <c r="P9" s="2">
        <v>276</v>
      </c>
      <c r="Q9" s="2" t="s">
        <v>0</v>
      </c>
      <c r="R9" s="2" t="s">
        <v>0</v>
      </c>
      <c r="S9" s="2" t="s">
        <v>0</v>
      </c>
      <c r="T9" s="2" t="s">
        <v>0</v>
      </c>
      <c r="U9" s="2" t="s">
        <v>0</v>
      </c>
      <c r="V9" s="2" t="s">
        <v>0</v>
      </c>
      <c r="W9" s="2" t="s">
        <v>0</v>
      </c>
      <c r="X9" s="2" t="s">
        <v>0</v>
      </c>
      <c r="Y9" s="2" t="s">
        <v>0</v>
      </c>
      <c r="Z9" s="2" t="s">
        <v>0</v>
      </c>
      <c r="AA9" s="2">
        <v>285</v>
      </c>
      <c r="AB9" s="2" t="s">
        <v>0</v>
      </c>
      <c r="AC9" s="2" t="s">
        <v>0</v>
      </c>
      <c r="AD9" s="2" t="s">
        <v>0</v>
      </c>
      <c r="AE9" s="2">
        <v>285</v>
      </c>
      <c r="AF9" s="2" t="s">
        <v>0</v>
      </c>
      <c r="AG9" s="2" t="s">
        <v>0</v>
      </c>
      <c r="AH9" s="2" t="s">
        <v>0</v>
      </c>
      <c r="AI9" s="2" t="s">
        <v>0</v>
      </c>
      <c r="AJ9" s="2">
        <v>285</v>
      </c>
      <c r="AK9" s="2" t="s">
        <v>0</v>
      </c>
      <c r="AL9" s="2" t="s">
        <v>0</v>
      </c>
      <c r="AM9" s="2" t="s">
        <v>0</v>
      </c>
      <c r="AN9" s="2" t="s">
        <v>0</v>
      </c>
      <c r="AO9" s="2" t="s">
        <v>0</v>
      </c>
      <c r="AP9" s="2" t="s">
        <v>0</v>
      </c>
      <c r="AQ9" s="2" t="s">
        <v>0</v>
      </c>
    </row>
    <row r="10" spans="1:43" x14ac:dyDescent="0.2">
      <c r="A10" s="54"/>
      <c r="B10" s="7">
        <v>0.14000000000000001</v>
      </c>
      <c r="C10" s="7">
        <v>0.18</v>
      </c>
      <c r="D10" s="7">
        <v>0.11</v>
      </c>
      <c r="E10" s="7">
        <v>0.14000000000000001</v>
      </c>
      <c r="F10" s="7">
        <v>0.1</v>
      </c>
      <c r="G10" s="7">
        <v>0.12</v>
      </c>
      <c r="H10" s="7">
        <v>0.11</v>
      </c>
      <c r="I10" s="7">
        <v>0.2</v>
      </c>
      <c r="J10" s="7">
        <v>0.22</v>
      </c>
      <c r="K10" s="7">
        <v>0.14000000000000001</v>
      </c>
      <c r="L10" s="7">
        <v>0.15</v>
      </c>
      <c r="M10" s="7">
        <v>0.1</v>
      </c>
      <c r="N10" s="7">
        <v>0.08</v>
      </c>
      <c r="O10" s="7">
        <v>0.16</v>
      </c>
      <c r="P10" s="7">
        <v>0.14000000000000001</v>
      </c>
      <c r="Q10" s="7">
        <v>0.36</v>
      </c>
      <c r="R10" s="7">
        <v>0.04</v>
      </c>
      <c r="S10" s="7">
        <v>0.01</v>
      </c>
      <c r="T10" s="7">
        <v>0.11</v>
      </c>
      <c r="U10" s="7">
        <v>0</v>
      </c>
      <c r="V10" s="7">
        <v>0</v>
      </c>
      <c r="W10" s="7">
        <v>0.03</v>
      </c>
      <c r="X10" s="7">
        <v>0</v>
      </c>
      <c r="Y10" s="7">
        <v>0.05</v>
      </c>
      <c r="Z10" s="7">
        <v>0.04</v>
      </c>
      <c r="AA10" s="7">
        <v>0.14000000000000001</v>
      </c>
      <c r="AB10" s="7">
        <v>0.08</v>
      </c>
      <c r="AC10" s="7">
        <v>0.23</v>
      </c>
      <c r="AD10" s="7">
        <v>0.04</v>
      </c>
      <c r="AE10" s="7">
        <v>0.14000000000000001</v>
      </c>
      <c r="AF10" s="7">
        <v>0.3</v>
      </c>
      <c r="AG10" s="7">
        <v>0.04</v>
      </c>
      <c r="AH10" s="7">
        <v>0.01</v>
      </c>
      <c r="AI10" s="7">
        <v>0</v>
      </c>
      <c r="AJ10" s="7">
        <v>0.14000000000000001</v>
      </c>
      <c r="AK10" s="7">
        <v>0.12</v>
      </c>
      <c r="AL10" s="7">
        <v>7.0000000000000007E-2</v>
      </c>
      <c r="AM10" s="7">
        <v>0.18</v>
      </c>
      <c r="AN10" s="7">
        <v>0.1</v>
      </c>
      <c r="AO10" s="7">
        <v>0.24</v>
      </c>
      <c r="AP10" s="7">
        <v>0.22</v>
      </c>
      <c r="AQ10" s="7">
        <v>0.09</v>
      </c>
    </row>
    <row r="11" spans="1:43" x14ac:dyDescent="0.2">
      <c r="A11" s="54" t="s">
        <v>153</v>
      </c>
      <c r="B11" s="2">
        <v>554</v>
      </c>
      <c r="C11" s="2">
        <v>272</v>
      </c>
      <c r="D11" s="2">
        <v>281</v>
      </c>
      <c r="E11" s="2">
        <v>554</v>
      </c>
      <c r="F11" s="2">
        <v>123</v>
      </c>
      <c r="G11" s="2">
        <v>83</v>
      </c>
      <c r="H11" s="2">
        <v>108</v>
      </c>
      <c r="I11" s="2">
        <v>81</v>
      </c>
      <c r="J11" s="2">
        <v>158</v>
      </c>
      <c r="K11" s="2">
        <v>554</v>
      </c>
      <c r="L11" s="2">
        <v>478</v>
      </c>
      <c r="M11" s="2">
        <v>37</v>
      </c>
      <c r="N11" s="2">
        <v>26</v>
      </c>
      <c r="O11" s="2">
        <v>12</v>
      </c>
      <c r="P11" s="2">
        <v>541</v>
      </c>
      <c r="Q11" s="2">
        <v>252</v>
      </c>
      <c r="R11" s="2">
        <v>66</v>
      </c>
      <c r="S11" s="2">
        <v>26</v>
      </c>
      <c r="T11" s="2">
        <v>65</v>
      </c>
      <c r="U11" s="2">
        <v>3</v>
      </c>
      <c r="V11" s="2">
        <v>4</v>
      </c>
      <c r="W11" s="2">
        <v>7</v>
      </c>
      <c r="X11" s="2">
        <v>3</v>
      </c>
      <c r="Y11" s="2">
        <v>14</v>
      </c>
      <c r="Z11" s="2">
        <v>101</v>
      </c>
      <c r="AA11" s="2">
        <v>554</v>
      </c>
      <c r="AB11" s="2">
        <v>191</v>
      </c>
      <c r="AC11" s="2">
        <v>338</v>
      </c>
      <c r="AD11" s="2">
        <v>25</v>
      </c>
      <c r="AE11" s="2">
        <v>554</v>
      </c>
      <c r="AF11" s="2">
        <v>418</v>
      </c>
      <c r="AG11" s="2">
        <v>27</v>
      </c>
      <c r="AH11" s="2">
        <v>72</v>
      </c>
      <c r="AI11" s="2">
        <v>36</v>
      </c>
      <c r="AJ11" s="2">
        <v>554</v>
      </c>
      <c r="AK11" s="2">
        <v>123</v>
      </c>
      <c r="AL11" s="2">
        <v>54</v>
      </c>
      <c r="AM11" s="2">
        <v>76</v>
      </c>
      <c r="AN11" s="2">
        <v>68</v>
      </c>
      <c r="AO11" s="2">
        <v>89</v>
      </c>
      <c r="AP11" s="2">
        <v>84</v>
      </c>
      <c r="AQ11" s="2">
        <v>59</v>
      </c>
    </row>
    <row r="12" spans="1:43" x14ac:dyDescent="0.2">
      <c r="A12" s="54"/>
      <c r="B12" s="2">
        <v>563</v>
      </c>
      <c r="C12" s="2" t="s">
        <v>0</v>
      </c>
      <c r="D12" s="2" t="s">
        <v>0</v>
      </c>
      <c r="E12" s="2">
        <v>563</v>
      </c>
      <c r="F12" s="2" t="s">
        <v>0</v>
      </c>
      <c r="G12" s="2" t="s">
        <v>0</v>
      </c>
      <c r="H12" s="2" t="s">
        <v>0</v>
      </c>
      <c r="I12" s="2" t="s">
        <v>0</v>
      </c>
      <c r="J12" s="2" t="s">
        <v>0</v>
      </c>
      <c r="K12" s="2">
        <v>563</v>
      </c>
      <c r="L12" s="2" t="s">
        <v>0</v>
      </c>
      <c r="M12" s="2" t="s">
        <v>0</v>
      </c>
      <c r="N12" s="2" t="s">
        <v>0</v>
      </c>
      <c r="O12" s="2" t="s">
        <v>0</v>
      </c>
      <c r="P12" s="2">
        <v>550</v>
      </c>
      <c r="Q12" s="2" t="s">
        <v>0</v>
      </c>
      <c r="R12" s="2" t="s">
        <v>0</v>
      </c>
      <c r="S12" s="2" t="s">
        <v>0</v>
      </c>
      <c r="T12" s="2" t="s">
        <v>0</v>
      </c>
      <c r="U12" s="2" t="s">
        <v>0</v>
      </c>
      <c r="V12" s="2" t="s">
        <v>0</v>
      </c>
      <c r="W12" s="2" t="s">
        <v>0</v>
      </c>
      <c r="X12" s="2" t="s">
        <v>0</v>
      </c>
      <c r="Y12" s="2" t="s">
        <v>0</v>
      </c>
      <c r="Z12" s="2" t="s">
        <v>0</v>
      </c>
      <c r="AA12" s="2">
        <v>563</v>
      </c>
      <c r="AB12" s="2" t="s">
        <v>0</v>
      </c>
      <c r="AC12" s="2" t="s">
        <v>0</v>
      </c>
      <c r="AD12" s="2" t="s">
        <v>0</v>
      </c>
      <c r="AE12" s="2">
        <v>563</v>
      </c>
      <c r="AF12" s="2" t="s">
        <v>0</v>
      </c>
      <c r="AG12" s="2" t="s">
        <v>0</v>
      </c>
      <c r="AH12" s="2" t="s">
        <v>0</v>
      </c>
      <c r="AI12" s="2" t="s">
        <v>0</v>
      </c>
      <c r="AJ12" s="2">
        <v>563</v>
      </c>
      <c r="AK12" s="2" t="s">
        <v>0</v>
      </c>
      <c r="AL12" s="2" t="s">
        <v>0</v>
      </c>
      <c r="AM12" s="2" t="s">
        <v>0</v>
      </c>
      <c r="AN12" s="2" t="s">
        <v>0</v>
      </c>
      <c r="AO12" s="2" t="s">
        <v>0</v>
      </c>
      <c r="AP12" s="2" t="s">
        <v>0</v>
      </c>
      <c r="AQ12" s="2" t="s">
        <v>0</v>
      </c>
    </row>
    <row r="13" spans="1:43" x14ac:dyDescent="0.2">
      <c r="A13" s="54"/>
      <c r="B13" s="7">
        <v>0.28000000000000003</v>
      </c>
      <c r="C13" s="7">
        <v>0.28000000000000003</v>
      </c>
      <c r="D13" s="7">
        <v>0.27</v>
      </c>
      <c r="E13" s="7">
        <v>0.28000000000000003</v>
      </c>
      <c r="F13" s="7">
        <v>0.21</v>
      </c>
      <c r="G13" s="7">
        <v>0.25</v>
      </c>
      <c r="H13" s="7">
        <v>0.3</v>
      </c>
      <c r="I13" s="7">
        <v>0.28000000000000003</v>
      </c>
      <c r="J13" s="7">
        <v>0.36</v>
      </c>
      <c r="K13" s="7">
        <v>0.28000000000000003</v>
      </c>
      <c r="L13" s="7">
        <v>0.28000000000000003</v>
      </c>
      <c r="M13" s="7">
        <v>0.22</v>
      </c>
      <c r="N13" s="7">
        <v>0.26</v>
      </c>
      <c r="O13" s="7">
        <v>0.22</v>
      </c>
      <c r="P13" s="7">
        <v>0.28000000000000003</v>
      </c>
      <c r="Q13" s="7">
        <v>0.42</v>
      </c>
      <c r="R13" s="7">
        <v>0.16</v>
      </c>
      <c r="S13" s="7">
        <v>0.2</v>
      </c>
      <c r="T13" s="7">
        <v>0.31</v>
      </c>
      <c r="U13" s="7">
        <v>0.05</v>
      </c>
      <c r="V13" s="7">
        <v>0.38</v>
      </c>
      <c r="W13" s="7">
        <v>0.1</v>
      </c>
      <c r="X13" s="7">
        <v>0.28000000000000003</v>
      </c>
      <c r="Y13" s="7">
        <v>0.11</v>
      </c>
      <c r="Z13" s="7">
        <v>0.33</v>
      </c>
      <c r="AA13" s="7">
        <v>0.28000000000000003</v>
      </c>
      <c r="AB13" s="7">
        <v>0.22</v>
      </c>
      <c r="AC13" s="7">
        <v>0.36</v>
      </c>
      <c r="AD13" s="7">
        <v>0.12</v>
      </c>
      <c r="AE13" s="7">
        <v>0.28000000000000003</v>
      </c>
      <c r="AF13" s="7">
        <v>0.47</v>
      </c>
      <c r="AG13" s="7">
        <v>0.1</v>
      </c>
      <c r="AH13" s="7">
        <v>0.12</v>
      </c>
      <c r="AI13" s="7">
        <v>0.15</v>
      </c>
      <c r="AJ13" s="7">
        <v>0.28000000000000003</v>
      </c>
      <c r="AK13" s="7">
        <v>0.25</v>
      </c>
      <c r="AL13" s="7">
        <v>0.21</v>
      </c>
      <c r="AM13" s="7">
        <v>0.3</v>
      </c>
      <c r="AN13" s="7">
        <v>0.3</v>
      </c>
      <c r="AO13" s="7">
        <v>0.37</v>
      </c>
      <c r="AP13" s="7">
        <v>0.31</v>
      </c>
      <c r="AQ13" s="7">
        <v>0.23</v>
      </c>
    </row>
    <row r="14" spans="1:43" x14ac:dyDescent="0.2">
      <c r="A14" s="54" t="s">
        <v>154</v>
      </c>
      <c r="B14" s="2">
        <v>428</v>
      </c>
      <c r="C14" s="2">
        <v>188</v>
      </c>
      <c r="D14" s="2">
        <v>239</v>
      </c>
      <c r="E14" s="2">
        <v>428</v>
      </c>
      <c r="F14" s="2">
        <v>135</v>
      </c>
      <c r="G14" s="2">
        <v>84</v>
      </c>
      <c r="H14" s="2">
        <v>72</v>
      </c>
      <c r="I14" s="2">
        <v>59</v>
      </c>
      <c r="J14" s="2">
        <v>77</v>
      </c>
      <c r="K14" s="2">
        <v>428</v>
      </c>
      <c r="L14" s="2">
        <v>369</v>
      </c>
      <c r="M14" s="2">
        <v>23</v>
      </c>
      <c r="N14" s="2">
        <v>26</v>
      </c>
      <c r="O14" s="2">
        <v>10</v>
      </c>
      <c r="P14" s="2">
        <v>418</v>
      </c>
      <c r="Q14" s="2">
        <v>86</v>
      </c>
      <c r="R14" s="2">
        <v>97</v>
      </c>
      <c r="S14" s="2">
        <v>26</v>
      </c>
      <c r="T14" s="2">
        <v>70</v>
      </c>
      <c r="U14" s="2">
        <v>7</v>
      </c>
      <c r="V14" s="2">
        <v>1</v>
      </c>
      <c r="W14" s="2">
        <v>14</v>
      </c>
      <c r="X14" s="2">
        <v>4</v>
      </c>
      <c r="Y14" s="2">
        <v>36</v>
      </c>
      <c r="Z14" s="2">
        <v>78</v>
      </c>
      <c r="AA14" s="2">
        <v>428</v>
      </c>
      <c r="AB14" s="2">
        <v>178</v>
      </c>
      <c r="AC14" s="2">
        <v>192</v>
      </c>
      <c r="AD14" s="2">
        <v>58</v>
      </c>
      <c r="AE14" s="2">
        <v>428</v>
      </c>
      <c r="AF14" s="2">
        <v>157</v>
      </c>
      <c r="AG14" s="2">
        <v>50</v>
      </c>
      <c r="AH14" s="2">
        <v>147</v>
      </c>
      <c r="AI14" s="2">
        <v>74</v>
      </c>
      <c r="AJ14" s="2">
        <v>428</v>
      </c>
      <c r="AK14" s="2">
        <v>104</v>
      </c>
      <c r="AL14" s="2">
        <v>79</v>
      </c>
      <c r="AM14" s="2">
        <v>43</v>
      </c>
      <c r="AN14" s="2">
        <v>48</v>
      </c>
      <c r="AO14" s="2">
        <v>30</v>
      </c>
      <c r="AP14" s="2">
        <v>57</v>
      </c>
      <c r="AQ14" s="2">
        <v>66</v>
      </c>
    </row>
    <row r="15" spans="1:43" x14ac:dyDescent="0.2">
      <c r="A15" s="54"/>
      <c r="B15" s="2">
        <v>418</v>
      </c>
      <c r="C15" s="2" t="s">
        <v>0</v>
      </c>
      <c r="D15" s="2" t="s">
        <v>0</v>
      </c>
      <c r="E15" s="2">
        <v>418</v>
      </c>
      <c r="F15" s="2" t="s">
        <v>0</v>
      </c>
      <c r="G15" s="2" t="s">
        <v>0</v>
      </c>
      <c r="H15" s="2" t="s">
        <v>0</v>
      </c>
      <c r="I15" s="2" t="s">
        <v>0</v>
      </c>
      <c r="J15" s="2" t="s">
        <v>0</v>
      </c>
      <c r="K15" s="2">
        <v>418</v>
      </c>
      <c r="L15" s="2" t="s">
        <v>0</v>
      </c>
      <c r="M15" s="2" t="s">
        <v>0</v>
      </c>
      <c r="N15" s="2" t="s">
        <v>0</v>
      </c>
      <c r="O15" s="2" t="s">
        <v>0</v>
      </c>
      <c r="P15" s="2">
        <v>406</v>
      </c>
      <c r="Q15" s="2" t="s">
        <v>0</v>
      </c>
      <c r="R15" s="2" t="s">
        <v>0</v>
      </c>
      <c r="S15" s="2" t="s">
        <v>0</v>
      </c>
      <c r="T15" s="2" t="s">
        <v>0</v>
      </c>
      <c r="U15" s="2" t="s">
        <v>0</v>
      </c>
      <c r="V15" s="2" t="s">
        <v>0</v>
      </c>
      <c r="W15" s="2" t="s">
        <v>0</v>
      </c>
      <c r="X15" s="2" t="s">
        <v>0</v>
      </c>
      <c r="Y15" s="2" t="s">
        <v>0</v>
      </c>
      <c r="Z15" s="2" t="s">
        <v>0</v>
      </c>
      <c r="AA15" s="2">
        <v>418</v>
      </c>
      <c r="AB15" s="2" t="s">
        <v>0</v>
      </c>
      <c r="AC15" s="2" t="s">
        <v>0</v>
      </c>
      <c r="AD15" s="2" t="s">
        <v>0</v>
      </c>
      <c r="AE15" s="2">
        <v>418</v>
      </c>
      <c r="AF15" s="2" t="s">
        <v>0</v>
      </c>
      <c r="AG15" s="2" t="s">
        <v>0</v>
      </c>
      <c r="AH15" s="2" t="s">
        <v>0</v>
      </c>
      <c r="AI15" s="2" t="s">
        <v>0</v>
      </c>
      <c r="AJ15" s="2">
        <v>418</v>
      </c>
      <c r="AK15" s="2" t="s">
        <v>0</v>
      </c>
      <c r="AL15" s="2" t="s">
        <v>0</v>
      </c>
      <c r="AM15" s="2" t="s">
        <v>0</v>
      </c>
      <c r="AN15" s="2" t="s">
        <v>0</v>
      </c>
      <c r="AO15" s="2" t="s">
        <v>0</v>
      </c>
      <c r="AP15" s="2" t="s">
        <v>0</v>
      </c>
      <c r="AQ15" s="2" t="s">
        <v>0</v>
      </c>
    </row>
    <row r="16" spans="1:43" x14ac:dyDescent="0.2">
      <c r="A16" s="54"/>
      <c r="B16" s="7">
        <v>0.21</v>
      </c>
      <c r="C16" s="7">
        <v>0.19</v>
      </c>
      <c r="D16" s="7">
        <v>0.23</v>
      </c>
      <c r="E16" s="7">
        <v>0.21</v>
      </c>
      <c r="F16" s="7">
        <v>0.23</v>
      </c>
      <c r="G16" s="7">
        <v>0.25</v>
      </c>
      <c r="H16" s="7">
        <v>0.2</v>
      </c>
      <c r="I16" s="7">
        <v>0.2</v>
      </c>
      <c r="J16" s="7">
        <v>0.17</v>
      </c>
      <c r="K16" s="7">
        <v>0.21</v>
      </c>
      <c r="L16" s="7">
        <v>0.22</v>
      </c>
      <c r="M16" s="7">
        <v>0.14000000000000001</v>
      </c>
      <c r="N16" s="7">
        <v>0.26</v>
      </c>
      <c r="O16" s="7">
        <v>0.18</v>
      </c>
      <c r="P16" s="7">
        <v>0.21</v>
      </c>
      <c r="Q16" s="7">
        <v>0.14000000000000001</v>
      </c>
      <c r="R16" s="7">
        <v>0.23</v>
      </c>
      <c r="S16" s="7">
        <v>0.2</v>
      </c>
      <c r="T16" s="7">
        <v>0.33</v>
      </c>
      <c r="U16" s="7">
        <v>0.1</v>
      </c>
      <c r="V16" s="7">
        <v>0.11</v>
      </c>
      <c r="W16" s="7">
        <v>0.2</v>
      </c>
      <c r="X16" s="7">
        <v>0.32</v>
      </c>
      <c r="Y16" s="7">
        <v>0.28000000000000003</v>
      </c>
      <c r="Z16" s="7">
        <v>0.25</v>
      </c>
      <c r="AA16" s="7">
        <v>0.21</v>
      </c>
      <c r="AB16" s="7">
        <v>0.2</v>
      </c>
      <c r="AC16" s="7">
        <v>0.2</v>
      </c>
      <c r="AD16" s="7">
        <v>0.28999999999999998</v>
      </c>
      <c r="AE16" s="7">
        <v>0.21</v>
      </c>
      <c r="AF16" s="7">
        <v>0.17</v>
      </c>
      <c r="AG16" s="7">
        <v>0.18</v>
      </c>
      <c r="AH16" s="7">
        <v>0.25</v>
      </c>
      <c r="AI16" s="7">
        <v>0.31</v>
      </c>
      <c r="AJ16" s="7">
        <v>0.21</v>
      </c>
      <c r="AK16" s="7">
        <v>0.21</v>
      </c>
      <c r="AL16" s="7">
        <v>0.3</v>
      </c>
      <c r="AM16" s="7">
        <v>0.17</v>
      </c>
      <c r="AN16" s="7">
        <v>0.22</v>
      </c>
      <c r="AO16" s="7">
        <v>0.12</v>
      </c>
      <c r="AP16" s="7">
        <v>0.21</v>
      </c>
      <c r="AQ16" s="7">
        <v>0.25</v>
      </c>
    </row>
    <row r="17" spans="1:43" x14ac:dyDescent="0.2">
      <c r="A17" s="54" t="s">
        <v>155</v>
      </c>
      <c r="B17" s="2">
        <v>240</v>
      </c>
      <c r="C17" s="2">
        <v>118</v>
      </c>
      <c r="D17" s="2">
        <v>122</v>
      </c>
      <c r="E17" s="2">
        <v>240</v>
      </c>
      <c r="F17" s="2">
        <v>70</v>
      </c>
      <c r="G17" s="2">
        <v>42</v>
      </c>
      <c r="H17" s="2">
        <v>58</v>
      </c>
      <c r="I17" s="2">
        <v>28</v>
      </c>
      <c r="J17" s="2">
        <v>42</v>
      </c>
      <c r="K17" s="2">
        <v>240</v>
      </c>
      <c r="L17" s="2">
        <v>204</v>
      </c>
      <c r="M17" s="2">
        <v>18</v>
      </c>
      <c r="N17" s="2">
        <v>14</v>
      </c>
      <c r="O17" s="2">
        <v>5</v>
      </c>
      <c r="P17" s="2">
        <v>236</v>
      </c>
      <c r="Q17" s="2">
        <v>22</v>
      </c>
      <c r="R17" s="2">
        <v>76</v>
      </c>
      <c r="S17" s="2">
        <v>22</v>
      </c>
      <c r="T17" s="2">
        <v>30</v>
      </c>
      <c r="U17" s="2">
        <v>12</v>
      </c>
      <c r="V17" s="2">
        <v>4</v>
      </c>
      <c r="W17" s="2">
        <v>18</v>
      </c>
      <c r="X17" s="2">
        <v>3</v>
      </c>
      <c r="Y17" s="2">
        <v>7</v>
      </c>
      <c r="Z17" s="2">
        <v>43</v>
      </c>
      <c r="AA17" s="2">
        <v>240</v>
      </c>
      <c r="AB17" s="2">
        <v>131</v>
      </c>
      <c r="AC17" s="2">
        <v>89</v>
      </c>
      <c r="AD17" s="2">
        <v>21</v>
      </c>
      <c r="AE17" s="2">
        <v>240</v>
      </c>
      <c r="AF17" s="2">
        <v>24</v>
      </c>
      <c r="AG17" s="2">
        <v>47</v>
      </c>
      <c r="AH17" s="2">
        <v>140</v>
      </c>
      <c r="AI17" s="2">
        <v>29</v>
      </c>
      <c r="AJ17" s="2">
        <v>240</v>
      </c>
      <c r="AK17" s="2">
        <v>57</v>
      </c>
      <c r="AL17" s="2">
        <v>37</v>
      </c>
      <c r="AM17" s="2">
        <v>33</v>
      </c>
      <c r="AN17" s="2">
        <v>38</v>
      </c>
      <c r="AO17" s="2">
        <v>29</v>
      </c>
      <c r="AP17" s="2">
        <v>17</v>
      </c>
      <c r="AQ17" s="2">
        <v>30</v>
      </c>
    </row>
    <row r="18" spans="1:43" x14ac:dyDescent="0.2">
      <c r="A18" s="54"/>
      <c r="B18" s="2">
        <v>246</v>
      </c>
      <c r="C18" s="2" t="s">
        <v>0</v>
      </c>
      <c r="D18" s="2" t="s">
        <v>0</v>
      </c>
      <c r="E18" s="2">
        <v>246</v>
      </c>
      <c r="F18" s="2" t="s">
        <v>0</v>
      </c>
      <c r="G18" s="2" t="s">
        <v>0</v>
      </c>
      <c r="H18" s="2" t="s">
        <v>0</v>
      </c>
      <c r="I18" s="2" t="s">
        <v>0</v>
      </c>
      <c r="J18" s="2" t="s">
        <v>0</v>
      </c>
      <c r="K18" s="2">
        <v>246</v>
      </c>
      <c r="L18" s="2" t="s">
        <v>0</v>
      </c>
      <c r="M18" s="2" t="s">
        <v>0</v>
      </c>
      <c r="N18" s="2" t="s">
        <v>0</v>
      </c>
      <c r="O18" s="2" t="s">
        <v>0</v>
      </c>
      <c r="P18" s="2">
        <v>241</v>
      </c>
      <c r="Q18" s="2" t="s">
        <v>0</v>
      </c>
      <c r="R18" s="2" t="s">
        <v>0</v>
      </c>
      <c r="S18" s="2" t="s">
        <v>0</v>
      </c>
      <c r="T18" s="2" t="s">
        <v>0</v>
      </c>
      <c r="U18" s="2" t="s">
        <v>0</v>
      </c>
      <c r="V18" s="2" t="s">
        <v>0</v>
      </c>
      <c r="W18" s="2" t="s">
        <v>0</v>
      </c>
      <c r="X18" s="2" t="s">
        <v>0</v>
      </c>
      <c r="Y18" s="2" t="s">
        <v>0</v>
      </c>
      <c r="Z18" s="2" t="s">
        <v>0</v>
      </c>
      <c r="AA18" s="2">
        <v>246</v>
      </c>
      <c r="AB18" s="2" t="s">
        <v>0</v>
      </c>
      <c r="AC18" s="2" t="s">
        <v>0</v>
      </c>
      <c r="AD18" s="2" t="s">
        <v>0</v>
      </c>
      <c r="AE18" s="2">
        <v>246</v>
      </c>
      <c r="AF18" s="2" t="s">
        <v>0</v>
      </c>
      <c r="AG18" s="2" t="s">
        <v>0</v>
      </c>
      <c r="AH18" s="2" t="s">
        <v>0</v>
      </c>
      <c r="AI18" s="2" t="s">
        <v>0</v>
      </c>
      <c r="AJ18" s="2">
        <v>246</v>
      </c>
      <c r="AK18" s="2" t="s">
        <v>0</v>
      </c>
      <c r="AL18" s="2" t="s">
        <v>0</v>
      </c>
      <c r="AM18" s="2" t="s">
        <v>0</v>
      </c>
      <c r="AN18" s="2" t="s">
        <v>0</v>
      </c>
      <c r="AO18" s="2" t="s">
        <v>0</v>
      </c>
      <c r="AP18" s="2" t="s">
        <v>0</v>
      </c>
      <c r="AQ18" s="2" t="s">
        <v>0</v>
      </c>
    </row>
    <row r="19" spans="1:43" x14ac:dyDescent="0.2">
      <c r="A19" s="54"/>
      <c r="B19" s="7">
        <v>0.12</v>
      </c>
      <c r="C19" s="7">
        <v>0.12</v>
      </c>
      <c r="D19" s="7">
        <v>0.12</v>
      </c>
      <c r="E19" s="7">
        <v>0.12</v>
      </c>
      <c r="F19" s="7">
        <v>0.12</v>
      </c>
      <c r="G19" s="7">
        <v>0.13</v>
      </c>
      <c r="H19" s="7">
        <v>0.16</v>
      </c>
      <c r="I19" s="7">
        <v>0.1</v>
      </c>
      <c r="J19" s="7">
        <v>0.1</v>
      </c>
      <c r="K19" s="7">
        <v>0.12</v>
      </c>
      <c r="L19" s="7">
        <v>0.12</v>
      </c>
      <c r="M19" s="7">
        <v>0.1</v>
      </c>
      <c r="N19" s="7">
        <v>0.15</v>
      </c>
      <c r="O19" s="7">
        <v>0.08</v>
      </c>
      <c r="P19" s="7">
        <v>0.12</v>
      </c>
      <c r="Q19" s="7">
        <v>0.04</v>
      </c>
      <c r="R19" s="7">
        <v>0.18</v>
      </c>
      <c r="S19" s="7">
        <v>0.17</v>
      </c>
      <c r="T19" s="7">
        <v>0.14000000000000001</v>
      </c>
      <c r="U19" s="7">
        <v>0.18</v>
      </c>
      <c r="V19" s="7">
        <v>0.38</v>
      </c>
      <c r="W19" s="7">
        <v>0.25</v>
      </c>
      <c r="X19" s="7">
        <v>0.31</v>
      </c>
      <c r="Y19" s="7">
        <v>0.05</v>
      </c>
      <c r="Z19" s="7">
        <v>0.14000000000000001</v>
      </c>
      <c r="AA19" s="7">
        <v>0.12</v>
      </c>
      <c r="AB19" s="7">
        <v>0.15</v>
      </c>
      <c r="AC19" s="7">
        <v>0.09</v>
      </c>
      <c r="AD19" s="7">
        <v>0.11</v>
      </c>
      <c r="AE19" s="7">
        <v>0.12</v>
      </c>
      <c r="AF19" s="7">
        <v>0.03</v>
      </c>
      <c r="AG19" s="7">
        <v>0.17</v>
      </c>
      <c r="AH19" s="7">
        <v>0.24</v>
      </c>
      <c r="AI19" s="7">
        <v>0.12</v>
      </c>
      <c r="AJ19" s="7">
        <v>0.12</v>
      </c>
      <c r="AK19" s="7">
        <v>0.12</v>
      </c>
      <c r="AL19" s="7">
        <v>0.14000000000000001</v>
      </c>
      <c r="AM19" s="7">
        <v>0.13</v>
      </c>
      <c r="AN19" s="7">
        <v>0.17</v>
      </c>
      <c r="AO19" s="7">
        <v>0.12</v>
      </c>
      <c r="AP19" s="7">
        <v>0.06</v>
      </c>
      <c r="AQ19" s="7">
        <v>0.11</v>
      </c>
    </row>
    <row r="20" spans="1:43" x14ac:dyDescent="0.2">
      <c r="A20" s="54" t="s">
        <v>156</v>
      </c>
      <c r="B20" s="2">
        <v>350</v>
      </c>
      <c r="C20" s="2">
        <v>191</v>
      </c>
      <c r="D20" s="2">
        <v>159</v>
      </c>
      <c r="E20" s="2">
        <v>350</v>
      </c>
      <c r="F20" s="2">
        <v>118</v>
      </c>
      <c r="G20" s="2">
        <v>58</v>
      </c>
      <c r="H20" s="2">
        <v>61</v>
      </c>
      <c r="I20" s="2">
        <v>54</v>
      </c>
      <c r="J20" s="2">
        <v>58</v>
      </c>
      <c r="K20" s="2">
        <v>350</v>
      </c>
      <c r="L20" s="2">
        <v>262</v>
      </c>
      <c r="M20" s="2">
        <v>61</v>
      </c>
      <c r="N20" s="2">
        <v>13</v>
      </c>
      <c r="O20" s="2">
        <v>13</v>
      </c>
      <c r="P20" s="2">
        <v>337</v>
      </c>
      <c r="Q20" s="2">
        <v>6</v>
      </c>
      <c r="R20" s="2">
        <v>137</v>
      </c>
      <c r="S20" s="2">
        <v>49</v>
      </c>
      <c r="T20" s="2">
        <v>17</v>
      </c>
      <c r="U20" s="2">
        <v>44</v>
      </c>
      <c r="V20" s="2">
        <v>1</v>
      </c>
      <c r="W20" s="2">
        <v>23</v>
      </c>
      <c r="X20" s="2">
        <v>1</v>
      </c>
      <c r="Y20" s="2">
        <v>28</v>
      </c>
      <c r="Z20" s="2">
        <v>31</v>
      </c>
      <c r="AA20" s="2">
        <v>350</v>
      </c>
      <c r="AB20" s="2">
        <v>247</v>
      </c>
      <c r="AC20" s="2">
        <v>62</v>
      </c>
      <c r="AD20" s="2">
        <v>41</v>
      </c>
      <c r="AE20" s="2">
        <v>350</v>
      </c>
      <c r="AF20" s="2">
        <v>9</v>
      </c>
      <c r="AG20" s="2">
        <v>129</v>
      </c>
      <c r="AH20" s="2">
        <v>199</v>
      </c>
      <c r="AI20" s="2">
        <v>13</v>
      </c>
      <c r="AJ20" s="2">
        <v>350</v>
      </c>
      <c r="AK20" s="2">
        <v>99</v>
      </c>
      <c r="AL20" s="2">
        <v>38</v>
      </c>
      <c r="AM20" s="2">
        <v>45</v>
      </c>
      <c r="AN20" s="2">
        <v>34</v>
      </c>
      <c r="AO20" s="2">
        <v>32</v>
      </c>
      <c r="AP20" s="2">
        <v>42</v>
      </c>
      <c r="AQ20" s="2">
        <v>60</v>
      </c>
    </row>
    <row r="21" spans="1:43" x14ac:dyDescent="0.2">
      <c r="A21" s="54"/>
      <c r="B21" s="2">
        <v>363</v>
      </c>
      <c r="C21" s="2" t="s">
        <v>0</v>
      </c>
      <c r="D21" s="2" t="s">
        <v>0</v>
      </c>
      <c r="E21" s="2">
        <v>363</v>
      </c>
      <c r="F21" s="2" t="s">
        <v>0</v>
      </c>
      <c r="G21" s="2" t="s">
        <v>0</v>
      </c>
      <c r="H21" s="2" t="s">
        <v>0</v>
      </c>
      <c r="I21" s="2" t="s">
        <v>0</v>
      </c>
      <c r="J21" s="2" t="s">
        <v>0</v>
      </c>
      <c r="K21" s="2">
        <v>363</v>
      </c>
      <c r="L21" s="2" t="s">
        <v>0</v>
      </c>
      <c r="M21" s="2" t="s">
        <v>0</v>
      </c>
      <c r="N21" s="2" t="s">
        <v>0</v>
      </c>
      <c r="O21" s="2" t="s">
        <v>0</v>
      </c>
      <c r="P21" s="2">
        <v>347</v>
      </c>
      <c r="Q21" s="2" t="s">
        <v>0</v>
      </c>
      <c r="R21" s="2" t="s">
        <v>0</v>
      </c>
      <c r="S21" s="2" t="s">
        <v>0</v>
      </c>
      <c r="T21" s="2" t="s">
        <v>0</v>
      </c>
      <c r="U21" s="2" t="s">
        <v>0</v>
      </c>
      <c r="V21" s="2" t="s">
        <v>0</v>
      </c>
      <c r="W21" s="2" t="s">
        <v>0</v>
      </c>
      <c r="X21" s="2" t="s">
        <v>0</v>
      </c>
      <c r="Y21" s="2" t="s">
        <v>0</v>
      </c>
      <c r="Z21" s="2" t="s">
        <v>0</v>
      </c>
      <c r="AA21" s="2">
        <v>363</v>
      </c>
      <c r="AB21" s="2" t="s">
        <v>0</v>
      </c>
      <c r="AC21" s="2" t="s">
        <v>0</v>
      </c>
      <c r="AD21" s="2" t="s">
        <v>0</v>
      </c>
      <c r="AE21" s="2">
        <v>363</v>
      </c>
      <c r="AF21" s="2" t="s">
        <v>0</v>
      </c>
      <c r="AG21" s="2" t="s">
        <v>0</v>
      </c>
      <c r="AH21" s="2" t="s">
        <v>0</v>
      </c>
      <c r="AI21" s="2" t="s">
        <v>0</v>
      </c>
      <c r="AJ21" s="2">
        <v>363</v>
      </c>
      <c r="AK21" s="2" t="s">
        <v>0</v>
      </c>
      <c r="AL21" s="2" t="s">
        <v>0</v>
      </c>
      <c r="AM21" s="2" t="s">
        <v>0</v>
      </c>
      <c r="AN21" s="2" t="s">
        <v>0</v>
      </c>
      <c r="AO21" s="2" t="s">
        <v>0</v>
      </c>
      <c r="AP21" s="2" t="s">
        <v>0</v>
      </c>
      <c r="AQ21" s="2" t="s">
        <v>0</v>
      </c>
    </row>
    <row r="22" spans="1:43" x14ac:dyDescent="0.2">
      <c r="A22" s="54"/>
      <c r="B22" s="7">
        <v>0.17</v>
      </c>
      <c r="C22" s="7">
        <v>0.2</v>
      </c>
      <c r="D22" s="7">
        <v>0.15</v>
      </c>
      <c r="E22" s="7">
        <v>0.17</v>
      </c>
      <c r="F22" s="7">
        <v>0.2</v>
      </c>
      <c r="G22" s="7">
        <v>0.17</v>
      </c>
      <c r="H22" s="7">
        <v>0.17</v>
      </c>
      <c r="I22" s="7">
        <v>0.19</v>
      </c>
      <c r="J22" s="7">
        <v>0.13</v>
      </c>
      <c r="K22" s="7">
        <v>0.17</v>
      </c>
      <c r="L22" s="7">
        <v>0.16</v>
      </c>
      <c r="M22" s="7">
        <v>0.36</v>
      </c>
      <c r="N22" s="7">
        <v>0.13</v>
      </c>
      <c r="O22" s="7">
        <v>0.23</v>
      </c>
      <c r="P22" s="7">
        <v>0.17</v>
      </c>
      <c r="Q22" s="7">
        <v>0.01</v>
      </c>
      <c r="R22" s="7">
        <v>0.33</v>
      </c>
      <c r="S22" s="7">
        <v>0.39</v>
      </c>
      <c r="T22" s="7">
        <v>0.08</v>
      </c>
      <c r="U22" s="7">
        <v>0.64</v>
      </c>
      <c r="V22" s="7">
        <v>0.06</v>
      </c>
      <c r="W22" s="7">
        <v>0.34</v>
      </c>
      <c r="X22" s="7">
        <v>0.09</v>
      </c>
      <c r="Y22" s="7">
        <v>0.22</v>
      </c>
      <c r="Z22" s="7">
        <v>0.1</v>
      </c>
      <c r="AA22" s="7">
        <v>0.17</v>
      </c>
      <c r="AB22" s="7">
        <v>0.28000000000000003</v>
      </c>
      <c r="AC22" s="7">
        <v>7.0000000000000007E-2</v>
      </c>
      <c r="AD22" s="7">
        <v>0.2</v>
      </c>
      <c r="AE22" s="7">
        <v>0.17</v>
      </c>
      <c r="AF22" s="7">
        <v>0.01</v>
      </c>
      <c r="AG22" s="7">
        <v>0.46</v>
      </c>
      <c r="AH22" s="7">
        <v>0.34</v>
      </c>
      <c r="AI22" s="7">
        <v>0.05</v>
      </c>
      <c r="AJ22" s="7">
        <v>0.17</v>
      </c>
      <c r="AK22" s="7">
        <v>0.2</v>
      </c>
      <c r="AL22" s="7">
        <v>0.14000000000000001</v>
      </c>
      <c r="AM22" s="7">
        <v>0.18</v>
      </c>
      <c r="AN22" s="7">
        <v>0.15</v>
      </c>
      <c r="AO22" s="7">
        <v>0.13</v>
      </c>
      <c r="AP22" s="7">
        <v>0.16</v>
      </c>
      <c r="AQ22" s="7">
        <v>0.23</v>
      </c>
    </row>
    <row r="23" spans="1:43" x14ac:dyDescent="0.2">
      <c r="A23" s="54" t="s">
        <v>157</v>
      </c>
      <c r="B23" s="2">
        <v>149</v>
      </c>
      <c r="C23" s="2">
        <v>36</v>
      </c>
      <c r="D23" s="2">
        <v>113</v>
      </c>
      <c r="E23" s="2">
        <v>149</v>
      </c>
      <c r="F23" s="2">
        <v>77</v>
      </c>
      <c r="G23" s="2">
        <v>29</v>
      </c>
      <c r="H23" s="2">
        <v>22</v>
      </c>
      <c r="I23" s="2">
        <v>10</v>
      </c>
      <c r="J23" s="2">
        <v>12</v>
      </c>
      <c r="K23" s="2">
        <v>149</v>
      </c>
      <c r="L23" s="2">
        <v>118</v>
      </c>
      <c r="M23" s="2">
        <v>13</v>
      </c>
      <c r="N23" s="2">
        <v>11</v>
      </c>
      <c r="O23" s="2">
        <v>7</v>
      </c>
      <c r="P23" s="2">
        <v>142</v>
      </c>
      <c r="Q23" s="2">
        <v>12</v>
      </c>
      <c r="R23" s="2">
        <v>28</v>
      </c>
      <c r="S23" s="2">
        <v>4</v>
      </c>
      <c r="T23" s="2">
        <v>9</v>
      </c>
      <c r="U23" s="2">
        <v>2</v>
      </c>
      <c r="V23" s="2">
        <v>1</v>
      </c>
      <c r="W23" s="2">
        <v>6</v>
      </c>
      <c r="X23" s="2">
        <v>0</v>
      </c>
      <c r="Y23" s="2">
        <v>37</v>
      </c>
      <c r="Z23" s="2">
        <v>43</v>
      </c>
      <c r="AA23" s="2">
        <v>149</v>
      </c>
      <c r="AB23" s="2">
        <v>56</v>
      </c>
      <c r="AC23" s="2">
        <v>46</v>
      </c>
      <c r="AD23" s="2">
        <v>47</v>
      </c>
      <c r="AE23" s="2">
        <v>149</v>
      </c>
      <c r="AF23" s="2">
        <v>18</v>
      </c>
      <c r="AG23" s="2">
        <v>16</v>
      </c>
      <c r="AH23" s="2">
        <v>30</v>
      </c>
      <c r="AI23" s="2">
        <v>86</v>
      </c>
      <c r="AJ23" s="2">
        <v>149</v>
      </c>
      <c r="AK23" s="2">
        <v>50</v>
      </c>
      <c r="AL23" s="2">
        <v>36</v>
      </c>
      <c r="AM23" s="2">
        <v>11</v>
      </c>
      <c r="AN23" s="2">
        <v>14</v>
      </c>
      <c r="AO23" s="2">
        <v>4</v>
      </c>
      <c r="AP23" s="2">
        <v>10</v>
      </c>
      <c r="AQ23" s="2">
        <v>24</v>
      </c>
    </row>
    <row r="24" spans="1:43" x14ac:dyDescent="0.2">
      <c r="A24" s="54"/>
      <c r="B24" s="2">
        <v>132</v>
      </c>
      <c r="C24" s="2" t="s">
        <v>0</v>
      </c>
      <c r="D24" s="2" t="s">
        <v>0</v>
      </c>
      <c r="E24" s="2">
        <v>132</v>
      </c>
      <c r="F24" s="2" t="s">
        <v>0</v>
      </c>
      <c r="G24" s="2" t="s">
        <v>0</v>
      </c>
      <c r="H24" s="2" t="s">
        <v>0</v>
      </c>
      <c r="I24" s="2" t="s">
        <v>0</v>
      </c>
      <c r="J24" s="2" t="s">
        <v>0</v>
      </c>
      <c r="K24" s="2">
        <v>132</v>
      </c>
      <c r="L24" s="2" t="s">
        <v>0</v>
      </c>
      <c r="M24" s="2" t="s">
        <v>0</v>
      </c>
      <c r="N24" s="2" t="s">
        <v>0</v>
      </c>
      <c r="O24" s="2" t="s">
        <v>0</v>
      </c>
      <c r="P24" s="2">
        <v>126</v>
      </c>
      <c r="Q24" s="2" t="s">
        <v>0</v>
      </c>
      <c r="R24" s="2" t="s">
        <v>0</v>
      </c>
      <c r="S24" s="2" t="s">
        <v>0</v>
      </c>
      <c r="T24" s="2" t="s">
        <v>0</v>
      </c>
      <c r="U24" s="2" t="s">
        <v>0</v>
      </c>
      <c r="V24" s="2" t="s">
        <v>0</v>
      </c>
      <c r="W24" s="2" t="s">
        <v>0</v>
      </c>
      <c r="X24" s="2" t="s">
        <v>0</v>
      </c>
      <c r="Y24" s="2" t="s">
        <v>0</v>
      </c>
      <c r="Z24" s="2" t="s">
        <v>0</v>
      </c>
      <c r="AA24" s="2">
        <v>132</v>
      </c>
      <c r="AB24" s="2" t="s">
        <v>0</v>
      </c>
      <c r="AC24" s="2" t="s">
        <v>0</v>
      </c>
      <c r="AD24" s="2" t="s">
        <v>0</v>
      </c>
      <c r="AE24" s="2">
        <v>132</v>
      </c>
      <c r="AF24" s="2" t="s">
        <v>0</v>
      </c>
      <c r="AG24" s="2" t="s">
        <v>0</v>
      </c>
      <c r="AH24" s="2" t="s">
        <v>0</v>
      </c>
      <c r="AI24" s="2" t="s">
        <v>0</v>
      </c>
      <c r="AJ24" s="2">
        <v>132</v>
      </c>
      <c r="AK24" s="2" t="s">
        <v>0</v>
      </c>
      <c r="AL24" s="2" t="s">
        <v>0</v>
      </c>
      <c r="AM24" s="2" t="s">
        <v>0</v>
      </c>
      <c r="AN24" s="2" t="s">
        <v>0</v>
      </c>
      <c r="AO24" s="2" t="s">
        <v>0</v>
      </c>
      <c r="AP24" s="2" t="s">
        <v>0</v>
      </c>
      <c r="AQ24" s="2" t="s">
        <v>0</v>
      </c>
    </row>
    <row r="25" spans="1:43" x14ac:dyDescent="0.2">
      <c r="A25" s="54"/>
      <c r="B25" s="7">
        <v>7.0000000000000007E-2</v>
      </c>
      <c r="C25" s="7">
        <v>0.04</v>
      </c>
      <c r="D25" s="7">
        <v>0.11</v>
      </c>
      <c r="E25" s="7">
        <v>7.0000000000000007E-2</v>
      </c>
      <c r="F25" s="7">
        <v>0.13</v>
      </c>
      <c r="G25" s="7">
        <v>0.09</v>
      </c>
      <c r="H25" s="7">
        <v>0.06</v>
      </c>
      <c r="I25" s="7">
        <v>0.03</v>
      </c>
      <c r="J25" s="7">
        <v>0.03</v>
      </c>
      <c r="K25" s="7">
        <v>7.0000000000000007E-2</v>
      </c>
      <c r="L25" s="7">
        <v>7.0000000000000007E-2</v>
      </c>
      <c r="M25" s="7">
        <v>0.08</v>
      </c>
      <c r="N25" s="7">
        <v>0.11</v>
      </c>
      <c r="O25" s="7">
        <v>0.13</v>
      </c>
      <c r="P25" s="7">
        <v>7.0000000000000007E-2</v>
      </c>
      <c r="Q25" s="7">
        <v>0.02</v>
      </c>
      <c r="R25" s="7">
        <v>7.0000000000000007E-2</v>
      </c>
      <c r="S25" s="7">
        <v>0.03</v>
      </c>
      <c r="T25" s="7">
        <v>0.04</v>
      </c>
      <c r="U25" s="7">
        <v>0.03</v>
      </c>
      <c r="V25" s="7">
        <v>7.0000000000000007E-2</v>
      </c>
      <c r="W25" s="7">
        <v>0.09</v>
      </c>
      <c r="X25" s="7">
        <v>0</v>
      </c>
      <c r="Y25" s="7">
        <v>0.28999999999999998</v>
      </c>
      <c r="Z25" s="7">
        <v>0.14000000000000001</v>
      </c>
      <c r="AA25" s="7">
        <v>7.0000000000000007E-2</v>
      </c>
      <c r="AB25" s="7">
        <v>0.06</v>
      </c>
      <c r="AC25" s="7">
        <v>0.05</v>
      </c>
      <c r="AD25" s="7">
        <v>0.24</v>
      </c>
      <c r="AE25" s="7">
        <v>7.0000000000000007E-2</v>
      </c>
      <c r="AF25" s="7">
        <v>0.02</v>
      </c>
      <c r="AG25" s="7">
        <v>0.06</v>
      </c>
      <c r="AH25" s="7">
        <v>0.05</v>
      </c>
      <c r="AI25" s="7">
        <v>0.36</v>
      </c>
      <c r="AJ25" s="7">
        <v>7.0000000000000007E-2</v>
      </c>
      <c r="AK25" s="7">
        <v>0.1</v>
      </c>
      <c r="AL25" s="7">
        <v>0.14000000000000001</v>
      </c>
      <c r="AM25" s="7">
        <v>0.04</v>
      </c>
      <c r="AN25" s="7">
        <v>0.06</v>
      </c>
      <c r="AO25" s="7">
        <v>0.02</v>
      </c>
      <c r="AP25" s="7">
        <v>0.04</v>
      </c>
      <c r="AQ25" s="7">
        <v>0.09</v>
      </c>
    </row>
    <row r="27" spans="1:43" x14ac:dyDescent="0.2">
      <c r="A27" s="4" t="s">
        <v>237</v>
      </c>
      <c r="B27" s="37">
        <f>SUM(B8,B11)/B5</f>
        <v>0.41853512705530643</v>
      </c>
      <c r="C27" s="37">
        <f t="shared" ref="C27:AQ27" si="0">SUM(C8,C11)/C5</f>
        <v>0.45445240532241554</v>
      </c>
      <c r="D27" s="37">
        <f t="shared" si="0"/>
        <v>0.38446601941747571</v>
      </c>
      <c r="E27" s="37">
        <f t="shared" si="0"/>
        <v>0.41853512705530643</v>
      </c>
      <c r="F27" s="37">
        <f t="shared" si="0"/>
        <v>0.307426597582038</v>
      </c>
      <c r="G27" s="37">
        <f t="shared" si="0"/>
        <v>0.36309523809523808</v>
      </c>
      <c r="H27" s="37">
        <f t="shared" si="0"/>
        <v>0.40668523676880225</v>
      </c>
      <c r="I27" s="37">
        <f t="shared" si="0"/>
        <v>0.47931034482758622</v>
      </c>
      <c r="J27" s="37">
        <f t="shared" si="0"/>
        <v>0.57207207207207211</v>
      </c>
      <c r="K27" s="37">
        <f t="shared" si="0"/>
        <v>0.41853512705530643</v>
      </c>
      <c r="L27" s="37">
        <f t="shared" si="0"/>
        <v>0.43408551068883611</v>
      </c>
      <c r="M27" s="37">
        <f t="shared" si="0"/>
        <v>0.31764705882352939</v>
      </c>
      <c r="N27" s="37">
        <f t="shared" si="0"/>
        <v>0.34020618556701032</v>
      </c>
      <c r="O27" s="37">
        <f t="shared" si="0"/>
        <v>0.38181818181818183</v>
      </c>
      <c r="P27" s="37">
        <f t="shared" si="0"/>
        <v>0.41956967213114754</v>
      </c>
      <c r="Q27" s="37">
        <f t="shared" si="0"/>
        <v>0.78487394957983192</v>
      </c>
      <c r="R27" s="37">
        <f t="shared" si="0"/>
        <v>0.19858156028368795</v>
      </c>
      <c r="S27" s="37">
        <f t="shared" si="0"/>
        <v>0.2125984251968504</v>
      </c>
      <c r="T27" s="37">
        <f t="shared" si="0"/>
        <v>0.41314553990610331</v>
      </c>
      <c r="U27" s="37">
        <f t="shared" si="0"/>
        <v>4.4117647058823532E-2</v>
      </c>
      <c r="V27" s="37">
        <f t="shared" si="0"/>
        <v>0.36363636363636365</v>
      </c>
      <c r="W27" s="37">
        <f t="shared" si="0"/>
        <v>0.12857142857142856</v>
      </c>
      <c r="X27" s="37">
        <f t="shared" si="0"/>
        <v>0.27272727272727271</v>
      </c>
      <c r="Y27" s="37">
        <f t="shared" si="0"/>
        <v>0.15748031496062992</v>
      </c>
      <c r="Z27" s="37">
        <f t="shared" si="0"/>
        <v>0.36688311688311687</v>
      </c>
      <c r="AA27" s="37">
        <f t="shared" si="0"/>
        <v>0.41853512705530643</v>
      </c>
      <c r="AB27" s="37">
        <f t="shared" si="0"/>
        <v>0.29655172413793102</v>
      </c>
      <c r="AC27" s="37">
        <f t="shared" si="0"/>
        <v>0.5863539445628998</v>
      </c>
      <c r="AD27" s="37">
        <f t="shared" si="0"/>
        <v>0.16582914572864321</v>
      </c>
      <c r="AE27" s="37">
        <f t="shared" si="0"/>
        <v>0.41853512705530643</v>
      </c>
      <c r="AF27" s="37">
        <f t="shared" si="0"/>
        <v>0.76811594202898548</v>
      </c>
      <c r="AG27" s="37">
        <f t="shared" si="0"/>
        <v>0.13620071684587814</v>
      </c>
      <c r="AH27" s="37">
        <f t="shared" si="0"/>
        <v>0.12859560067681894</v>
      </c>
      <c r="AI27" s="37">
        <f t="shared" si="0"/>
        <v>0.15481171548117154</v>
      </c>
      <c r="AJ27" s="37">
        <f t="shared" si="0"/>
        <v>0.41853512705530643</v>
      </c>
      <c r="AK27" s="37">
        <f t="shared" si="0"/>
        <v>0.37246963562753038</v>
      </c>
      <c r="AL27" s="37">
        <f t="shared" si="0"/>
        <v>0.27203065134099619</v>
      </c>
      <c r="AM27" s="37">
        <f t="shared" si="0"/>
        <v>0.48031496062992124</v>
      </c>
      <c r="AN27" s="37">
        <f t="shared" si="0"/>
        <v>0.4017857142857143</v>
      </c>
      <c r="AO27" s="37">
        <f t="shared" si="0"/>
        <v>0.60995850622406644</v>
      </c>
      <c r="AP27" s="37">
        <f t="shared" si="0"/>
        <v>0.53159851301115246</v>
      </c>
      <c r="AQ27" s="37">
        <f t="shared" si="0"/>
        <v>0.31679389312977096</v>
      </c>
    </row>
    <row r="28" spans="1:43" x14ac:dyDescent="0.2">
      <c r="A28" s="4" t="s">
        <v>238</v>
      </c>
      <c r="B28" s="37">
        <f>SUM(B20,B17)/B5</f>
        <v>0.29397110114598901</v>
      </c>
      <c r="C28" s="37">
        <f t="shared" ref="C28:AQ28" si="1">SUM(C20,C17)/C5</f>
        <v>0.31627430910951893</v>
      </c>
      <c r="D28" s="37">
        <f t="shared" si="1"/>
        <v>0.2728155339805825</v>
      </c>
      <c r="E28" s="37">
        <f t="shared" si="1"/>
        <v>0.29397110114598901</v>
      </c>
      <c r="F28" s="37">
        <f t="shared" si="1"/>
        <v>0.32469775474956825</v>
      </c>
      <c r="G28" s="37">
        <f t="shared" si="1"/>
        <v>0.29761904761904762</v>
      </c>
      <c r="H28" s="37">
        <f t="shared" si="1"/>
        <v>0.33147632311977715</v>
      </c>
      <c r="I28" s="37">
        <f t="shared" si="1"/>
        <v>0.28275862068965518</v>
      </c>
      <c r="J28" s="37">
        <f t="shared" si="1"/>
        <v>0.22522522522522523</v>
      </c>
      <c r="K28" s="37">
        <f t="shared" si="1"/>
        <v>0.29397110114598901</v>
      </c>
      <c r="L28" s="37">
        <f t="shared" si="1"/>
        <v>0.27672209026128264</v>
      </c>
      <c r="M28" s="37">
        <f t="shared" si="1"/>
        <v>0.46470588235294119</v>
      </c>
      <c r="N28" s="37">
        <f t="shared" si="1"/>
        <v>0.27835051546391754</v>
      </c>
      <c r="O28" s="37">
        <f t="shared" si="1"/>
        <v>0.32727272727272727</v>
      </c>
      <c r="P28" s="37">
        <f t="shared" si="1"/>
        <v>0.29354508196721313</v>
      </c>
      <c r="Q28" s="37">
        <f t="shared" si="1"/>
        <v>4.7058823529411764E-2</v>
      </c>
      <c r="R28" s="37">
        <f t="shared" si="1"/>
        <v>0.50354609929078009</v>
      </c>
      <c r="S28" s="37">
        <f t="shared" si="1"/>
        <v>0.55905511811023623</v>
      </c>
      <c r="T28" s="37">
        <f t="shared" si="1"/>
        <v>0.22065727699530516</v>
      </c>
      <c r="U28" s="37">
        <f t="shared" si="1"/>
        <v>0.82352941176470584</v>
      </c>
      <c r="V28" s="37">
        <f t="shared" si="1"/>
        <v>0.45454545454545453</v>
      </c>
      <c r="W28" s="37">
        <f t="shared" si="1"/>
        <v>0.58571428571428574</v>
      </c>
      <c r="X28" s="37">
        <f t="shared" si="1"/>
        <v>0.36363636363636365</v>
      </c>
      <c r="Y28" s="37">
        <f t="shared" si="1"/>
        <v>0.27559055118110237</v>
      </c>
      <c r="Z28" s="37">
        <f t="shared" si="1"/>
        <v>0.24025974025974026</v>
      </c>
      <c r="AA28" s="37">
        <f t="shared" si="1"/>
        <v>0.29397110114598901</v>
      </c>
      <c r="AB28" s="37">
        <f t="shared" si="1"/>
        <v>0.43448275862068964</v>
      </c>
      <c r="AC28" s="37">
        <f t="shared" si="1"/>
        <v>0.16098081023454158</v>
      </c>
      <c r="AD28" s="37">
        <f t="shared" si="1"/>
        <v>0.31155778894472363</v>
      </c>
      <c r="AE28" s="37">
        <f t="shared" si="1"/>
        <v>0.29397110114598901</v>
      </c>
      <c r="AF28" s="37">
        <f t="shared" si="1"/>
        <v>3.678929765886288E-2</v>
      </c>
      <c r="AG28" s="37">
        <f t="shared" si="1"/>
        <v>0.63082437275985659</v>
      </c>
      <c r="AH28" s="37">
        <f t="shared" si="1"/>
        <v>0.57360406091370564</v>
      </c>
      <c r="AI28" s="37">
        <f t="shared" si="1"/>
        <v>0.17573221757322174</v>
      </c>
      <c r="AJ28" s="37">
        <f t="shared" si="1"/>
        <v>0.29397110114598901</v>
      </c>
      <c r="AK28" s="37">
        <f t="shared" si="1"/>
        <v>0.31578947368421051</v>
      </c>
      <c r="AL28" s="37">
        <f t="shared" si="1"/>
        <v>0.28735632183908044</v>
      </c>
      <c r="AM28" s="37">
        <f t="shared" si="1"/>
        <v>0.30708661417322836</v>
      </c>
      <c r="AN28" s="37">
        <f t="shared" si="1"/>
        <v>0.32142857142857145</v>
      </c>
      <c r="AO28" s="37">
        <f t="shared" si="1"/>
        <v>0.25311203319502074</v>
      </c>
      <c r="AP28" s="37">
        <f t="shared" si="1"/>
        <v>0.21933085501858737</v>
      </c>
      <c r="AQ28" s="37">
        <f t="shared" si="1"/>
        <v>0.34351145038167941</v>
      </c>
    </row>
    <row r="31" spans="1:43" ht="12.75" x14ac:dyDescent="0.2">
      <c r="A31" s="27" t="s">
        <v>233</v>
      </c>
    </row>
  </sheetData>
  <mergeCells count="15">
    <mergeCell ref="A17:A19"/>
    <mergeCell ref="A20:A22"/>
    <mergeCell ref="A23:A25"/>
    <mergeCell ref="A5:A7"/>
    <mergeCell ref="A8:A10"/>
    <mergeCell ref="A11:A13"/>
    <mergeCell ref="A14:A16"/>
    <mergeCell ref="AE1:AI1"/>
    <mergeCell ref="AJ1:AQ1"/>
    <mergeCell ref="K1:O1"/>
    <mergeCell ref="P1:Z1"/>
    <mergeCell ref="AA1:AD1"/>
    <mergeCell ref="A1:A2"/>
    <mergeCell ref="B1:D1"/>
    <mergeCell ref="E1:J1"/>
  </mergeCells>
  <hyperlinks>
    <hyperlink ref="A3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K37"/>
  <sheetViews>
    <sheetView showGridLines="0" zoomScaleNormal="100" workbookViewId="0">
      <selection activeCell="C27" sqref="C27"/>
    </sheetView>
  </sheetViews>
  <sheetFormatPr defaultRowHeight="15" x14ac:dyDescent="0.25"/>
  <cols>
    <col min="1" max="1" width="2.125" style="14" customWidth="1"/>
    <col min="2" max="2" width="14.5" style="14" customWidth="1"/>
    <col min="3" max="3" width="100.625" style="67" customWidth="1"/>
    <col min="4" max="4" width="12.875" style="14" bestFit="1" customWidth="1"/>
    <col min="5" max="5" width="9" style="14"/>
    <col min="6" max="6" width="2.875" style="14" customWidth="1"/>
    <col min="7" max="7" width="20.625" style="14" bestFit="1" customWidth="1"/>
    <col min="8" max="8" width="9" style="14"/>
    <col min="9" max="9" width="4.25" style="14" customWidth="1"/>
    <col min="10" max="10" width="9" style="14"/>
    <col min="11" max="11" width="4.5" style="14" customWidth="1"/>
    <col min="12" max="256" width="9" style="14"/>
    <col min="257" max="257" width="2.125" style="14" customWidth="1"/>
    <col min="258" max="258" width="14.5" style="14" customWidth="1"/>
    <col min="259" max="259" width="12.875" style="14" customWidth="1"/>
    <col min="260" max="260" width="12.875" style="14" bestFit="1" customWidth="1"/>
    <col min="261" max="261" width="9" style="14"/>
    <col min="262" max="262" width="2.875" style="14" customWidth="1"/>
    <col min="263" max="263" width="20.625" style="14" bestFit="1" customWidth="1"/>
    <col min="264" max="264" width="9" style="14"/>
    <col min="265" max="265" width="4.25" style="14" customWidth="1"/>
    <col min="266" max="266" width="9" style="14"/>
    <col min="267" max="267" width="4.5" style="14" customWidth="1"/>
    <col min="268" max="512" width="9" style="14"/>
    <col min="513" max="513" width="2.125" style="14" customWidth="1"/>
    <col min="514" max="514" width="14.5" style="14" customWidth="1"/>
    <col min="515" max="515" width="12.875" style="14" customWidth="1"/>
    <col min="516" max="516" width="12.875" style="14" bestFit="1" customWidth="1"/>
    <col min="517" max="517" width="9" style="14"/>
    <col min="518" max="518" width="2.875" style="14" customWidth="1"/>
    <col min="519" max="519" width="20.625" style="14" bestFit="1" customWidth="1"/>
    <col min="520" max="520" width="9" style="14"/>
    <col min="521" max="521" width="4.25" style="14" customWidth="1"/>
    <col min="522" max="522" width="9" style="14"/>
    <col min="523" max="523" width="4.5" style="14" customWidth="1"/>
    <col min="524" max="768" width="9" style="14"/>
    <col min="769" max="769" width="2.125" style="14" customWidth="1"/>
    <col min="770" max="770" width="14.5" style="14" customWidth="1"/>
    <col min="771" max="771" width="12.875" style="14" customWidth="1"/>
    <col min="772" max="772" width="12.875" style="14" bestFit="1" customWidth="1"/>
    <col min="773" max="773" width="9" style="14"/>
    <col min="774" max="774" width="2.875" style="14" customWidth="1"/>
    <col min="775" max="775" width="20.625" style="14" bestFit="1" customWidth="1"/>
    <col min="776" max="776" width="9" style="14"/>
    <col min="777" max="777" width="4.25" style="14" customWidth="1"/>
    <col min="778" max="778" width="9" style="14"/>
    <col min="779" max="779" width="4.5" style="14" customWidth="1"/>
    <col min="780" max="1024" width="9" style="14"/>
    <col min="1025" max="1025" width="2.125" style="14" customWidth="1"/>
    <col min="1026" max="1026" width="14.5" style="14" customWidth="1"/>
    <col min="1027" max="1027" width="12.875" style="14" customWidth="1"/>
    <col min="1028" max="1028" width="12.875" style="14" bestFit="1" customWidth="1"/>
    <col min="1029" max="1029" width="9" style="14"/>
    <col min="1030" max="1030" width="2.875" style="14" customWidth="1"/>
    <col min="1031" max="1031" width="20.625" style="14" bestFit="1" customWidth="1"/>
    <col min="1032" max="1032" width="9" style="14"/>
    <col min="1033" max="1033" width="4.25" style="14" customWidth="1"/>
    <col min="1034" max="1034" width="9" style="14"/>
    <col min="1035" max="1035" width="4.5" style="14" customWidth="1"/>
    <col min="1036" max="1280" width="9" style="14"/>
    <col min="1281" max="1281" width="2.125" style="14" customWidth="1"/>
    <col min="1282" max="1282" width="14.5" style="14" customWidth="1"/>
    <col min="1283" max="1283" width="12.875" style="14" customWidth="1"/>
    <col min="1284" max="1284" width="12.875" style="14" bestFit="1" customWidth="1"/>
    <col min="1285" max="1285" width="9" style="14"/>
    <col min="1286" max="1286" width="2.875" style="14" customWidth="1"/>
    <col min="1287" max="1287" width="20.625" style="14" bestFit="1" customWidth="1"/>
    <col min="1288" max="1288" width="9" style="14"/>
    <col min="1289" max="1289" width="4.25" style="14" customWidth="1"/>
    <col min="1290" max="1290" width="9" style="14"/>
    <col min="1291" max="1291" width="4.5" style="14" customWidth="1"/>
    <col min="1292" max="1536" width="9" style="14"/>
    <col min="1537" max="1537" width="2.125" style="14" customWidth="1"/>
    <col min="1538" max="1538" width="14.5" style="14" customWidth="1"/>
    <col min="1539" max="1539" width="12.875" style="14" customWidth="1"/>
    <col min="1540" max="1540" width="12.875" style="14" bestFit="1" customWidth="1"/>
    <col min="1541" max="1541" width="9" style="14"/>
    <col min="1542" max="1542" width="2.875" style="14" customWidth="1"/>
    <col min="1543" max="1543" width="20.625" style="14" bestFit="1" customWidth="1"/>
    <col min="1544" max="1544" width="9" style="14"/>
    <col min="1545" max="1545" width="4.25" style="14" customWidth="1"/>
    <col min="1546" max="1546" width="9" style="14"/>
    <col min="1547" max="1547" width="4.5" style="14" customWidth="1"/>
    <col min="1548" max="1792" width="9" style="14"/>
    <col min="1793" max="1793" width="2.125" style="14" customWidth="1"/>
    <col min="1794" max="1794" width="14.5" style="14" customWidth="1"/>
    <col min="1795" max="1795" width="12.875" style="14" customWidth="1"/>
    <col min="1796" max="1796" width="12.875" style="14" bestFit="1" customWidth="1"/>
    <col min="1797" max="1797" width="9" style="14"/>
    <col min="1798" max="1798" width="2.875" style="14" customWidth="1"/>
    <col min="1799" max="1799" width="20.625" style="14" bestFit="1" customWidth="1"/>
    <col min="1800" max="1800" width="9" style="14"/>
    <col min="1801" max="1801" width="4.25" style="14" customWidth="1"/>
    <col min="1802" max="1802" width="9" style="14"/>
    <col min="1803" max="1803" width="4.5" style="14" customWidth="1"/>
    <col min="1804" max="2048" width="9" style="14"/>
    <col min="2049" max="2049" width="2.125" style="14" customWidth="1"/>
    <col min="2050" max="2050" width="14.5" style="14" customWidth="1"/>
    <col min="2051" max="2051" width="12.875" style="14" customWidth="1"/>
    <col min="2052" max="2052" width="12.875" style="14" bestFit="1" customWidth="1"/>
    <col min="2053" max="2053" width="9" style="14"/>
    <col min="2054" max="2054" width="2.875" style="14" customWidth="1"/>
    <col min="2055" max="2055" width="20.625" style="14" bestFit="1" customWidth="1"/>
    <col min="2056" max="2056" width="9" style="14"/>
    <col min="2057" max="2057" width="4.25" style="14" customWidth="1"/>
    <col min="2058" max="2058" width="9" style="14"/>
    <col min="2059" max="2059" width="4.5" style="14" customWidth="1"/>
    <col min="2060" max="2304" width="9" style="14"/>
    <col min="2305" max="2305" width="2.125" style="14" customWidth="1"/>
    <col min="2306" max="2306" width="14.5" style="14" customWidth="1"/>
    <col min="2307" max="2307" width="12.875" style="14" customWidth="1"/>
    <col min="2308" max="2308" width="12.875" style="14" bestFit="1" customWidth="1"/>
    <col min="2309" max="2309" width="9" style="14"/>
    <col min="2310" max="2310" width="2.875" style="14" customWidth="1"/>
    <col min="2311" max="2311" width="20.625" style="14" bestFit="1" customWidth="1"/>
    <col min="2312" max="2312" width="9" style="14"/>
    <col min="2313" max="2313" width="4.25" style="14" customWidth="1"/>
    <col min="2314" max="2314" width="9" style="14"/>
    <col min="2315" max="2315" width="4.5" style="14" customWidth="1"/>
    <col min="2316" max="2560" width="9" style="14"/>
    <col min="2561" max="2561" width="2.125" style="14" customWidth="1"/>
    <col min="2562" max="2562" width="14.5" style="14" customWidth="1"/>
    <col min="2563" max="2563" width="12.875" style="14" customWidth="1"/>
    <col min="2564" max="2564" width="12.875" style="14" bestFit="1" customWidth="1"/>
    <col min="2565" max="2565" width="9" style="14"/>
    <col min="2566" max="2566" width="2.875" style="14" customWidth="1"/>
    <col min="2567" max="2567" width="20.625" style="14" bestFit="1" customWidth="1"/>
    <col min="2568" max="2568" width="9" style="14"/>
    <col min="2569" max="2569" width="4.25" style="14" customWidth="1"/>
    <col min="2570" max="2570" width="9" style="14"/>
    <col min="2571" max="2571" width="4.5" style="14" customWidth="1"/>
    <col min="2572" max="2816" width="9" style="14"/>
    <col min="2817" max="2817" width="2.125" style="14" customWidth="1"/>
    <col min="2818" max="2818" width="14.5" style="14" customWidth="1"/>
    <col min="2819" max="2819" width="12.875" style="14" customWidth="1"/>
    <col min="2820" max="2820" width="12.875" style="14" bestFit="1" customWidth="1"/>
    <col min="2821" max="2821" width="9" style="14"/>
    <col min="2822" max="2822" width="2.875" style="14" customWidth="1"/>
    <col min="2823" max="2823" width="20.625" style="14" bestFit="1" customWidth="1"/>
    <col min="2824" max="2824" width="9" style="14"/>
    <col min="2825" max="2825" width="4.25" style="14" customWidth="1"/>
    <col min="2826" max="2826" width="9" style="14"/>
    <col min="2827" max="2827" width="4.5" style="14" customWidth="1"/>
    <col min="2828" max="3072" width="9" style="14"/>
    <col min="3073" max="3073" width="2.125" style="14" customWidth="1"/>
    <col min="3074" max="3074" width="14.5" style="14" customWidth="1"/>
    <col min="3075" max="3075" width="12.875" style="14" customWidth="1"/>
    <col min="3076" max="3076" width="12.875" style="14" bestFit="1" customWidth="1"/>
    <col min="3077" max="3077" width="9" style="14"/>
    <col min="3078" max="3078" width="2.875" style="14" customWidth="1"/>
    <col min="3079" max="3079" width="20.625" style="14" bestFit="1" customWidth="1"/>
    <col min="3080" max="3080" width="9" style="14"/>
    <col min="3081" max="3081" width="4.25" style="14" customWidth="1"/>
    <col min="3082" max="3082" width="9" style="14"/>
    <col min="3083" max="3083" width="4.5" style="14" customWidth="1"/>
    <col min="3084" max="3328" width="9" style="14"/>
    <col min="3329" max="3329" width="2.125" style="14" customWidth="1"/>
    <col min="3330" max="3330" width="14.5" style="14" customWidth="1"/>
    <col min="3331" max="3331" width="12.875" style="14" customWidth="1"/>
    <col min="3332" max="3332" width="12.875" style="14" bestFit="1" customWidth="1"/>
    <col min="3333" max="3333" width="9" style="14"/>
    <col min="3334" max="3334" width="2.875" style="14" customWidth="1"/>
    <col min="3335" max="3335" width="20.625" style="14" bestFit="1" customWidth="1"/>
    <col min="3336" max="3336" width="9" style="14"/>
    <col min="3337" max="3337" width="4.25" style="14" customWidth="1"/>
    <col min="3338" max="3338" width="9" style="14"/>
    <col min="3339" max="3339" width="4.5" style="14" customWidth="1"/>
    <col min="3340" max="3584" width="9" style="14"/>
    <col min="3585" max="3585" width="2.125" style="14" customWidth="1"/>
    <col min="3586" max="3586" width="14.5" style="14" customWidth="1"/>
    <col min="3587" max="3587" width="12.875" style="14" customWidth="1"/>
    <col min="3588" max="3588" width="12.875" style="14" bestFit="1" customWidth="1"/>
    <col min="3589" max="3589" width="9" style="14"/>
    <col min="3590" max="3590" width="2.875" style="14" customWidth="1"/>
    <col min="3591" max="3591" width="20.625" style="14" bestFit="1" customWidth="1"/>
    <col min="3592" max="3592" width="9" style="14"/>
    <col min="3593" max="3593" width="4.25" style="14" customWidth="1"/>
    <col min="3594" max="3594" width="9" style="14"/>
    <col min="3595" max="3595" width="4.5" style="14" customWidth="1"/>
    <col min="3596" max="3840" width="9" style="14"/>
    <col min="3841" max="3841" width="2.125" style="14" customWidth="1"/>
    <col min="3842" max="3842" width="14.5" style="14" customWidth="1"/>
    <col min="3843" max="3843" width="12.875" style="14" customWidth="1"/>
    <col min="3844" max="3844" width="12.875" style="14" bestFit="1" customWidth="1"/>
    <col min="3845" max="3845" width="9" style="14"/>
    <col min="3846" max="3846" width="2.875" style="14" customWidth="1"/>
    <col min="3847" max="3847" width="20.625" style="14" bestFit="1" customWidth="1"/>
    <col min="3848" max="3848" width="9" style="14"/>
    <col min="3849" max="3849" width="4.25" style="14" customWidth="1"/>
    <col min="3850" max="3850" width="9" style="14"/>
    <col min="3851" max="3851" width="4.5" style="14" customWidth="1"/>
    <col min="3852" max="4096" width="9" style="14"/>
    <col min="4097" max="4097" width="2.125" style="14" customWidth="1"/>
    <col min="4098" max="4098" width="14.5" style="14" customWidth="1"/>
    <col min="4099" max="4099" width="12.875" style="14" customWidth="1"/>
    <col min="4100" max="4100" width="12.875" style="14" bestFit="1" customWidth="1"/>
    <col min="4101" max="4101" width="9" style="14"/>
    <col min="4102" max="4102" width="2.875" style="14" customWidth="1"/>
    <col min="4103" max="4103" width="20.625" style="14" bestFit="1" customWidth="1"/>
    <col min="4104" max="4104" width="9" style="14"/>
    <col min="4105" max="4105" width="4.25" style="14" customWidth="1"/>
    <col min="4106" max="4106" width="9" style="14"/>
    <col min="4107" max="4107" width="4.5" style="14" customWidth="1"/>
    <col min="4108" max="4352" width="9" style="14"/>
    <col min="4353" max="4353" width="2.125" style="14" customWidth="1"/>
    <col min="4354" max="4354" width="14.5" style="14" customWidth="1"/>
    <col min="4355" max="4355" width="12.875" style="14" customWidth="1"/>
    <col min="4356" max="4356" width="12.875" style="14" bestFit="1" customWidth="1"/>
    <col min="4357" max="4357" width="9" style="14"/>
    <col min="4358" max="4358" width="2.875" style="14" customWidth="1"/>
    <col min="4359" max="4359" width="20.625" style="14" bestFit="1" customWidth="1"/>
    <col min="4360" max="4360" width="9" style="14"/>
    <col min="4361" max="4361" width="4.25" style="14" customWidth="1"/>
    <col min="4362" max="4362" width="9" style="14"/>
    <col min="4363" max="4363" width="4.5" style="14" customWidth="1"/>
    <col min="4364" max="4608" width="9" style="14"/>
    <col min="4609" max="4609" width="2.125" style="14" customWidth="1"/>
    <col min="4610" max="4610" width="14.5" style="14" customWidth="1"/>
    <col min="4611" max="4611" width="12.875" style="14" customWidth="1"/>
    <col min="4612" max="4612" width="12.875" style="14" bestFit="1" customWidth="1"/>
    <col min="4613" max="4613" width="9" style="14"/>
    <col min="4614" max="4614" width="2.875" style="14" customWidth="1"/>
    <col min="4615" max="4615" width="20.625" style="14" bestFit="1" customWidth="1"/>
    <col min="4616" max="4616" width="9" style="14"/>
    <col min="4617" max="4617" width="4.25" style="14" customWidth="1"/>
    <col min="4618" max="4618" width="9" style="14"/>
    <col min="4619" max="4619" width="4.5" style="14" customWidth="1"/>
    <col min="4620" max="4864" width="9" style="14"/>
    <col min="4865" max="4865" width="2.125" style="14" customWidth="1"/>
    <col min="4866" max="4866" width="14.5" style="14" customWidth="1"/>
    <col min="4867" max="4867" width="12.875" style="14" customWidth="1"/>
    <col min="4868" max="4868" width="12.875" style="14" bestFit="1" customWidth="1"/>
    <col min="4869" max="4869" width="9" style="14"/>
    <col min="4870" max="4870" width="2.875" style="14" customWidth="1"/>
    <col min="4871" max="4871" width="20.625" style="14" bestFit="1" customWidth="1"/>
    <col min="4872" max="4872" width="9" style="14"/>
    <col min="4873" max="4873" width="4.25" style="14" customWidth="1"/>
    <col min="4874" max="4874" width="9" style="14"/>
    <col min="4875" max="4875" width="4.5" style="14" customWidth="1"/>
    <col min="4876" max="5120" width="9" style="14"/>
    <col min="5121" max="5121" width="2.125" style="14" customWidth="1"/>
    <col min="5122" max="5122" width="14.5" style="14" customWidth="1"/>
    <col min="5123" max="5123" width="12.875" style="14" customWidth="1"/>
    <col min="5124" max="5124" width="12.875" style="14" bestFit="1" customWidth="1"/>
    <col min="5125" max="5125" width="9" style="14"/>
    <col min="5126" max="5126" width="2.875" style="14" customWidth="1"/>
    <col min="5127" max="5127" width="20.625" style="14" bestFit="1" customWidth="1"/>
    <col min="5128" max="5128" width="9" style="14"/>
    <col min="5129" max="5129" width="4.25" style="14" customWidth="1"/>
    <col min="5130" max="5130" width="9" style="14"/>
    <col min="5131" max="5131" width="4.5" style="14" customWidth="1"/>
    <col min="5132" max="5376" width="9" style="14"/>
    <col min="5377" max="5377" width="2.125" style="14" customWidth="1"/>
    <col min="5378" max="5378" width="14.5" style="14" customWidth="1"/>
    <col min="5379" max="5379" width="12.875" style="14" customWidth="1"/>
    <col min="5380" max="5380" width="12.875" style="14" bestFit="1" customWidth="1"/>
    <col min="5381" max="5381" width="9" style="14"/>
    <col min="5382" max="5382" width="2.875" style="14" customWidth="1"/>
    <col min="5383" max="5383" width="20.625" style="14" bestFit="1" customWidth="1"/>
    <col min="5384" max="5384" width="9" style="14"/>
    <col min="5385" max="5385" width="4.25" style="14" customWidth="1"/>
    <col min="5386" max="5386" width="9" style="14"/>
    <col min="5387" max="5387" width="4.5" style="14" customWidth="1"/>
    <col min="5388" max="5632" width="9" style="14"/>
    <col min="5633" max="5633" width="2.125" style="14" customWidth="1"/>
    <col min="5634" max="5634" width="14.5" style="14" customWidth="1"/>
    <col min="5635" max="5635" width="12.875" style="14" customWidth="1"/>
    <col min="5636" max="5636" width="12.875" style="14" bestFit="1" customWidth="1"/>
    <col min="5637" max="5637" width="9" style="14"/>
    <col min="5638" max="5638" width="2.875" style="14" customWidth="1"/>
    <col min="5639" max="5639" width="20.625" style="14" bestFit="1" customWidth="1"/>
    <col min="5640" max="5640" width="9" style="14"/>
    <col min="5641" max="5641" width="4.25" style="14" customWidth="1"/>
    <col min="5642" max="5642" width="9" style="14"/>
    <col min="5643" max="5643" width="4.5" style="14" customWidth="1"/>
    <col min="5644" max="5888" width="9" style="14"/>
    <col min="5889" max="5889" width="2.125" style="14" customWidth="1"/>
    <col min="5890" max="5890" width="14.5" style="14" customWidth="1"/>
    <col min="5891" max="5891" width="12.875" style="14" customWidth="1"/>
    <col min="5892" max="5892" width="12.875" style="14" bestFit="1" customWidth="1"/>
    <col min="5893" max="5893" width="9" style="14"/>
    <col min="5894" max="5894" width="2.875" style="14" customWidth="1"/>
    <col min="5895" max="5895" width="20.625" style="14" bestFit="1" customWidth="1"/>
    <col min="5896" max="5896" width="9" style="14"/>
    <col min="5897" max="5897" width="4.25" style="14" customWidth="1"/>
    <col min="5898" max="5898" width="9" style="14"/>
    <col min="5899" max="5899" width="4.5" style="14" customWidth="1"/>
    <col min="5900" max="6144" width="9" style="14"/>
    <col min="6145" max="6145" width="2.125" style="14" customWidth="1"/>
    <col min="6146" max="6146" width="14.5" style="14" customWidth="1"/>
    <col min="6147" max="6147" width="12.875" style="14" customWidth="1"/>
    <col min="6148" max="6148" width="12.875" style="14" bestFit="1" customWidth="1"/>
    <col min="6149" max="6149" width="9" style="14"/>
    <col min="6150" max="6150" width="2.875" style="14" customWidth="1"/>
    <col min="6151" max="6151" width="20.625" style="14" bestFit="1" customWidth="1"/>
    <col min="6152" max="6152" width="9" style="14"/>
    <col min="6153" max="6153" width="4.25" style="14" customWidth="1"/>
    <col min="6154" max="6154" width="9" style="14"/>
    <col min="6155" max="6155" width="4.5" style="14" customWidth="1"/>
    <col min="6156" max="6400" width="9" style="14"/>
    <col min="6401" max="6401" width="2.125" style="14" customWidth="1"/>
    <col min="6402" max="6402" width="14.5" style="14" customWidth="1"/>
    <col min="6403" max="6403" width="12.875" style="14" customWidth="1"/>
    <col min="6404" max="6404" width="12.875" style="14" bestFit="1" customWidth="1"/>
    <col min="6405" max="6405" width="9" style="14"/>
    <col min="6406" max="6406" width="2.875" style="14" customWidth="1"/>
    <col min="6407" max="6407" width="20.625" style="14" bestFit="1" customWidth="1"/>
    <col min="6408" max="6408" width="9" style="14"/>
    <col min="6409" max="6409" width="4.25" style="14" customWidth="1"/>
    <col min="6410" max="6410" width="9" style="14"/>
    <col min="6411" max="6411" width="4.5" style="14" customWidth="1"/>
    <col min="6412" max="6656" width="9" style="14"/>
    <col min="6657" max="6657" width="2.125" style="14" customWidth="1"/>
    <col min="6658" max="6658" width="14.5" style="14" customWidth="1"/>
    <col min="6659" max="6659" width="12.875" style="14" customWidth="1"/>
    <col min="6660" max="6660" width="12.875" style="14" bestFit="1" customWidth="1"/>
    <col min="6661" max="6661" width="9" style="14"/>
    <col min="6662" max="6662" width="2.875" style="14" customWidth="1"/>
    <col min="6663" max="6663" width="20.625" style="14" bestFit="1" customWidth="1"/>
    <col min="6664" max="6664" width="9" style="14"/>
    <col min="6665" max="6665" width="4.25" style="14" customWidth="1"/>
    <col min="6666" max="6666" width="9" style="14"/>
    <col min="6667" max="6667" width="4.5" style="14" customWidth="1"/>
    <col min="6668" max="6912" width="9" style="14"/>
    <col min="6913" max="6913" width="2.125" style="14" customWidth="1"/>
    <col min="6914" max="6914" width="14.5" style="14" customWidth="1"/>
    <col min="6915" max="6915" width="12.875" style="14" customWidth="1"/>
    <col min="6916" max="6916" width="12.875" style="14" bestFit="1" customWidth="1"/>
    <col min="6917" max="6917" width="9" style="14"/>
    <col min="6918" max="6918" width="2.875" style="14" customWidth="1"/>
    <col min="6919" max="6919" width="20.625" style="14" bestFit="1" customWidth="1"/>
    <col min="6920" max="6920" width="9" style="14"/>
    <col min="6921" max="6921" width="4.25" style="14" customWidth="1"/>
    <col min="6922" max="6922" width="9" style="14"/>
    <col min="6923" max="6923" width="4.5" style="14" customWidth="1"/>
    <col min="6924" max="7168" width="9" style="14"/>
    <col min="7169" max="7169" width="2.125" style="14" customWidth="1"/>
    <col min="7170" max="7170" width="14.5" style="14" customWidth="1"/>
    <col min="7171" max="7171" width="12.875" style="14" customWidth="1"/>
    <col min="7172" max="7172" width="12.875" style="14" bestFit="1" customWidth="1"/>
    <col min="7173" max="7173" width="9" style="14"/>
    <col min="7174" max="7174" width="2.875" style="14" customWidth="1"/>
    <col min="7175" max="7175" width="20.625" style="14" bestFit="1" customWidth="1"/>
    <col min="7176" max="7176" width="9" style="14"/>
    <col min="7177" max="7177" width="4.25" style="14" customWidth="1"/>
    <col min="7178" max="7178" width="9" style="14"/>
    <col min="7179" max="7179" width="4.5" style="14" customWidth="1"/>
    <col min="7180" max="7424" width="9" style="14"/>
    <col min="7425" max="7425" width="2.125" style="14" customWidth="1"/>
    <col min="7426" max="7426" width="14.5" style="14" customWidth="1"/>
    <col min="7427" max="7427" width="12.875" style="14" customWidth="1"/>
    <col min="7428" max="7428" width="12.875" style="14" bestFit="1" customWidth="1"/>
    <col min="7429" max="7429" width="9" style="14"/>
    <col min="7430" max="7430" width="2.875" style="14" customWidth="1"/>
    <col min="7431" max="7431" width="20.625" style="14" bestFit="1" customWidth="1"/>
    <col min="7432" max="7432" width="9" style="14"/>
    <col min="7433" max="7433" width="4.25" style="14" customWidth="1"/>
    <col min="7434" max="7434" width="9" style="14"/>
    <col min="7435" max="7435" width="4.5" style="14" customWidth="1"/>
    <col min="7436" max="7680" width="9" style="14"/>
    <col min="7681" max="7681" width="2.125" style="14" customWidth="1"/>
    <col min="7682" max="7682" width="14.5" style="14" customWidth="1"/>
    <col min="7683" max="7683" width="12.875" style="14" customWidth="1"/>
    <col min="7684" max="7684" width="12.875" style="14" bestFit="1" customWidth="1"/>
    <col min="7685" max="7685" width="9" style="14"/>
    <col min="7686" max="7686" width="2.875" style="14" customWidth="1"/>
    <col min="7687" max="7687" width="20.625" style="14" bestFit="1" customWidth="1"/>
    <col min="7688" max="7688" width="9" style="14"/>
    <col min="7689" max="7689" width="4.25" style="14" customWidth="1"/>
    <col min="7690" max="7690" width="9" style="14"/>
    <col min="7691" max="7691" width="4.5" style="14" customWidth="1"/>
    <col min="7692" max="7936" width="9" style="14"/>
    <col min="7937" max="7937" width="2.125" style="14" customWidth="1"/>
    <col min="7938" max="7938" width="14.5" style="14" customWidth="1"/>
    <col min="7939" max="7939" width="12.875" style="14" customWidth="1"/>
    <col min="7940" max="7940" width="12.875" style="14" bestFit="1" customWidth="1"/>
    <col min="7941" max="7941" width="9" style="14"/>
    <col min="7942" max="7942" width="2.875" style="14" customWidth="1"/>
    <col min="7943" max="7943" width="20.625" style="14" bestFit="1" customWidth="1"/>
    <col min="7944" max="7944" width="9" style="14"/>
    <col min="7945" max="7945" width="4.25" style="14" customWidth="1"/>
    <col min="7946" max="7946" width="9" style="14"/>
    <col min="7947" max="7947" width="4.5" style="14" customWidth="1"/>
    <col min="7948" max="8192" width="9" style="14"/>
    <col min="8193" max="8193" width="2.125" style="14" customWidth="1"/>
    <col min="8194" max="8194" width="14.5" style="14" customWidth="1"/>
    <col min="8195" max="8195" width="12.875" style="14" customWidth="1"/>
    <col min="8196" max="8196" width="12.875" style="14" bestFit="1" customWidth="1"/>
    <col min="8197" max="8197" width="9" style="14"/>
    <col min="8198" max="8198" width="2.875" style="14" customWidth="1"/>
    <col min="8199" max="8199" width="20.625" style="14" bestFit="1" customWidth="1"/>
    <col min="8200" max="8200" width="9" style="14"/>
    <col min="8201" max="8201" width="4.25" style="14" customWidth="1"/>
    <col min="8202" max="8202" width="9" style="14"/>
    <col min="8203" max="8203" width="4.5" style="14" customWidth="1"/>
    <col min="8204" max="8448" width="9" style="14"/>
    <col min="8449" max="8449" width="2.125" style="14" customWidth="1"/>
    <col min="8450" max="8450" width="14.5" style="14" customWidth="1"/>
    <col min="8451" max="8451" width="12.875" style="14" customWidth="1"/>
    <col min="8452" max="8452" width="12.875" style="14" bestFit="1" customWidth="1"/>
    <col min="8453" max="8453" width="9" style="14"/>
    <col min="8454" max="8454" width="2.875" style="14" customWidth="1"/>
    <col min="8455" max="8455" width="20.625" style="14" bestFit="1" customWidth="1"/>
    <col min="8456" max="8456" width="9" style="14"/>
    <col min="8457" max="8457" width="4.25" style="14" customWidth="1"/>
    <col min="8458" max="8458" width="9" style="14"/>
    <col min="8459" max="8459" width="4.5" style="14" customWidth="1"/>
    <col min="8460" max="8704" width="9" style="14"/>
    <col min="8705" max="8705" width="2.125" style="14" customWidth="1"/>
    <col min="8706" max="8706" width="14.5" style="14" customWidth="1"/>
    <col min="8707" max="8707" width="12.875" style="14" customWidth="1"/>
    <col min="8708" max="8708" width="12.875" style="14" bestFit="1" customWidth="1"/>
    <col min="8709" max="8709" width="9" style="14"/>
    <col min="8710" max="8710" width="2.875" style="14" customWidth="1"/>
    <col min="8711" max="8711" width="20.625" style="14" bestFit="1" customWidth="1"/>
    <col min="8712" max="8712" width="9" style="14"/>
    <col min="8713" max="8713" width="4.25" style="14" customWidth="1"/>
    <col min="8714" max="8714" width="9" style="14"/>
    <col min="8715" max="8715" width="4.5" style="14" customWidth="1"/>
    <col min="8716" max="8960" width="9" style="14"/>
    <col min="8961" max="8961" width="2.125" style="14" customWidth="1"/>
    <col min="8962" max="8962" width="14.5" style="14" customWidth="1"/>
    <col min="8963" max="8963" width="12.875" style="14" customWidth="1"/>
    <col min="8964" max="8964" width="12.875" style="14" bestFit="1" customWidth="1"/>
    <col min="8965" max="8965" width="9" style="14"/>
    <col min="8966" max="8966" width="2.875" style="14" customWidth="1"/>
    <col min="8967" max="8967" width="20.625" style="14" bestFit="1" customWidth="1"/>
    <col min="8968" max="8968" width="9" style="14"/>
    <col min="8969" max="8969" width="4.25" style="14" customWidth="1"/>
    <col min="8970" max="8970" width="9" style="14"/>
    <col min="8971" max="8971" width="4.5" style="14" customWidth="1"/>
    <col min="8972" max="9216" width="9" style="14"/>
    <col min="9217" max="9217" width="2.125" style="14" customWidth="1"/>
    <col min="9218" max="9218" width="14.5" style="14" customWidth="1"/>
    <col min="9219" max="9219" width="12.875" style="14" customWidth="1"/>
    <col min="9220" max="9220" width="12.875" style="14" bestFit="1" customWidth="1"/>
    <col min="9221" max="9221" width="9" style="14"/>
    <col min="9222" max="9222" width="2.875" style="14" customWidth="1"/>
    <col min="9223" max="9223" width="20.625" style="14" bestFit="1" customWidth="1"/>
    <col min="9224" max="9224" width="9" style="14"/>
    <col min="9225" max="9225" width="4.25" style="14" customWidth="1"/>
    <col min="9226" max="9226" width="9" style="14"/>
    <col min="9227" max="9227" width="4.5" style="14" customWidth="1"/>
    <col min="9228" max="9472" width="9" style="14"/>
    <col min="9473" max="9473" width="2.125" style="14" customWidth="1"/>
    <col min="9474" max="9474" width="14.5" style="14" customWidth="1"/>
    <col min="9475" max="9475" width="12.875" style="14" customWidth="1"/>
    <col min="9476" max="9476" width="12.875" style="14" bestFit="1" customWidth="1"/>
    <col min="9477" max="9477" width="9" style="14"/>
    <col min="9478" max="9478" width="2.875" style="14" customWidth="1"/>
    <col min="9479" max="9479" width="20.625" style="14" bestFit="1" customWidth="1"/>
    <col min="9480" max="9480" width="9" style="14"/>
    <col min="9481" max="9481" width="4.25" style="14" customWidth="1"/>
    <col min="9482" max="9482" width="9" style="14"/>
    <col min="9483" max="9483" width="4.5" style="14" customWidth="1"/>
    <col min="9484" max="9728" width="9" style="14"/>
    <col min="9729" max="9729" width="2.125" style="14" customWidth="1"/>
    <col min="9730" max="9730" width="14.5" style="14" customWidth="1"/>
    <col min="9731" max="9731" width="12.875" style="14" customWidth="1"/>
    <col min="9732" max="9732" width="12.875" style="14" bestFit="1" customWidth="1"/>
    <col min="9733" max="9733" width="9" style="14"/>
    <col min="9734" max="9734" width="2.875" style="14" customWidth="1"/>
    <col min="9735" max="9735" width="20.625" style="14" bestFit="1" customWidth="1"/>
    <col min="9736" max="9736" width="9" style="14"/>
    <col min="9737" max="9737" width="4.25" style="14" customWidth="1"/>
    <col min="9738" max="9738" width="9" style="14"/>
    <col min="9739" max="9739" width="4.5" style="14" customWidth="1"/>
    <col min="9740" max="9984" width="9" style="14"/>
    <col min="9985" max="9985" width="2.125" style="14" customWidth="1"/>
    <col min="9986" max="9986" width="14.5" style="14" customWidth="1"/>
    <col min="9987" max="9987" width="12.875" style="14" customWidth="1"/>
    <col min="9988" max="9988" width="12.875" style="14" bestFit="1" customWidth="1"/>
    <col min="9989" max="9989" width="9" style="14"/>
    <col min="9990" max="9990" width="2.875" style="14" customWidth="1"/>
    <col min="9991" max="9991" width="20.625" style="14" bestFit="1" customWidth="1"/>
    <col min="9992" max="9992" width="9" style="14"/>
    <col min="9993" max="9993" width="4.25" style="14" customWidth="1"/>
    <col min="9994" max="9994" width="9" style="14"/>
    <col min="9995" max="9995" width="4.5" style="14" customWidth="1"/>
    <col min="9996" max="10240" width="9" style="14"/>
    <col min="10241" max="10241" width="2.125" style="14" customWidth="1"/>
    <col min="10242" max="10242" width="14.5" style="14" customWidth="1"/>
    <col min="10243" max="10243" width="12.875" style="14" customWidth="1"/>
    <col min="10244" max="10244" width="12.875" style="14" bestFit="1" customWidth="1"/>
    <col min="10245" max="10245" width="9" style="14"/>
    <col min="10246" max="10246" width="2.875" style="14" customWidth="1"/>
    <col min="10247" max="10247" width="20.625" style="14" bestFit="1" customWidth="1"/>
    <col min="10248" max="10248" width="9" style="14"/>
    <col min="10249" max="10249" width="4.25" style="14" customWidth="1"/>
    <col min="10250" max="10250" width="9" style="14"/>
    <col min="10251" max="10251" width="4.5" style="14" customWidth="1"/>
    <col min="10252" max="10496" width="9" style="14"/>
    <col min="10497" max="10497" width="2.125" style="14" customWidth="1"/>
    <col min="10498" max="10498" width="14.5" style="14" customWidth="1"/>
    <col min="10499" max="10499" width="12.875" style="14" customWidth="1"/>
    <col min="10500" max="10500" width="12.875" style="14" bestFit="1" customWidth="1"/>
    <col min="10501" max="10501" width="9" style="14"/>
    <col min="10502" max="10502" width="2.875" style="14" customWidth="1"/>
    <col min="10503" max="10503" width="20.625" style="14" bestFit="1" customWidth="1"/>
    <col min="10504" max="10504" width="9" style="14"/>
    <col min="10505" max="10505" width="4.25" style="14" customWidth="1"/>
    <col min="10506" max="10506" width="9" style="14"/>
    <col min="10507" max="10507" width="4.5" style="14" customWidth="1"/>
    <col min="10508" max="10752" width="9" style="14"/>
    <col min="10753" max="10753" width="2.125" style="14" customWidth="1"/>
    <col min="10754" max="10754" width="14.5" style="14" customWidth="1"/>
    <col min="10755" max="10755" width="12.875" style="14" customWidth="1"/>
    <col min="10756" max="10756" width="12.875" style="14" bestFit="1" customWidth="1"/>
    <col min="10757" max="10757" width="9" style="14"/>
    <col min="10758" max="10758" width="2.875" style="14" customWidth="1"/>
    <col min="10759" max="10759" width="20.625" style="14" bestFit="1" customWidth="1"/>
    <col min="10760" max="10760" width="9" style="14"/>
    <col min="10761" max="10761" width="4.25" style="14" customWidth="1"/>
    <col min="10762" max="10762" width="9" style="14"/>
    <col min="10763" max="10763" width="4.5" style="14" customWidth="1"/>
    <col min="10764" max="11008" width="9" style="14"/>
    <col min="11009" max="11009" width="2.125" style="14" customWidth="1"/>
    <col min="11010" max="11010" width="14.5" style="14" customWidth="1"/>
    <col min="11011" max="11011" width="12.875" style="14" customWidth="1"/>
    <col min="11012" max="11012" width="12.875" style="14" bestFit="1" customWidth="1"/>
    <col min="11013" max="11013" width="9" style="14"/>
    <col min="11014" max="11014" width="2.875" style="14" customWidth="1"/>
    <col min="11015" max="11015" width="20.625" style="14" bestFit="1" customWidth="1"/>
    <col min="11016" max="11016" width="9" style="14"/>
    <col min="11017" max="11017" width="4.25" style="14" customWidth="1"/>
    <col min="11018" max="11018" width="9" style="14"/>
    <col min="11019" max="11019" width="4.5" style="14" customWidth="1"/>
    <col min="11020" max="11264" width="9" style="14"/>
    <col min="11265" max="11265" width="2.125" style="14" customWidth="1"/>
    <col min="11266" max="11266" width="14.5" style="14" customWidth="1"/>
    <col min="11267" max="11267" width="12.875" style="14" customWidth="1"/>
    <col min="11268" max="11268" width="12.875" style="14" bestFit="1" customWidth="1"/>
    <col min="11269" max="11269" width="9" style="14"/>
    <col min="11270" max="11270" width="2.875" style="14" customWidth="1"/>
    <col min="11271" max="11271" width="20.625" style="14" bestFit="1" customWidth="1"/>
    <col min="11272" max="11272" width="9" style="14"/>
    <col min="11273" max="11273" width="4.25" style="14" customWidth="1"/>
    <col min="11274" max="11274" width="9" style="14"/>
    <col min="11275" max="11275" width="4.5" style="14" customWidth="1"/>
    <col min="11276" max="11520" width="9" style="14"/>
    <col min="11521" max="11521" width="2.125" style="14" customWidth="1"/>
    <col min="11522" max="11522" width="14.5" style="14" customWidth="1"/>
    <col min="11523" max="11523" width="12.875" style="14" customWidth="1"/>
    <col min="11524" max="11524" width="12.875" style="14" bestFit="1" customWidth="1"/>
    <col min="11525" max="11525" width="9" style="14"/>
    <col min="11526" max="11526" width="2.875" style="14" customWidth="1"/>
    <col min="11527" max="11527" width="20.625" style="14" bestFit="1" customWidth="1"/>
    <col min="11528" max="11528" width="9" style="14"/>
    <col min="11529" max="11529" width="4.25" style="14" customWidth="1"/>
    <col min="11530" max="11530" width="9" style="14"/>
    <col min="11531" max="11531" width="4.5" style="14" customWidth="1"/>
    <col min="11532" max="11776" width="9" style="14"/>
    <col min="11777" max="11777" width="2.125" style="14" customWidth="1"/>
    <col min="11778" max="11778" width="14.5" style="14" customWidth="1"/>
    <col min="11779" max="11779" width="12.875" style="14" customWidth="1"/>
    <col min="11780" max="11780" width="12.875" style="14" bestFit="1" customWidth="1"/>
    <col min="11781" max="11781" width="9" style="14"/>
    <col min="11782" max="11782" width="2.875" style="14" customWidth="1"/>
    <col min="11783" max="11783" width="20.625" style="14" bestFit="1" customWidth="1"/>
    <col min="11784" max="11784" width="9" style="14"/>
    <col min="11785" max="11785" width="4.25" style="14" customWidth="1"/>
    <col min="11786" max="11786" width="9" style="14"/>
    <col min="11787" max="11787" width="4.5" style="14" customWidth="1"/>
    <col min="11788" max="12032" width="9" style="14"/>
    <col min="12033" max="12033" width="2.125" style="14" customWidth="1"/>
    <col min="12034" max="12034" width="14.5" style="14" customWidth="1"/>
    <col min="12035" max="12035" width="12.875" style="14" customWidth="1"/>
    <col min="12036" max="12036" width="12.875" style="14" bestFit="1" customWidth="1"/>
    <col min="12037" max="12037" width="9" style="14"/>
    <col min="12038" max="12038" width="2.875" style="14" customWidth="1"/>
    <col min="12039" max="12039" width="20.625" style="14" bestFit="1" customWidth="1"/>
    <col min="12040" max="12040" width="9" style="14"/>
    <col min="12041" max="12041" width="4.25" style="14" customWidth="1"/>
    <col min="12042" max="12042" width="9" style="14"/>
    <col min="12043" max="12043" width="4.5" style="14" customWidth="1"/>
    <col min="12044" max="12288" width="9" style="14"/>
    <col min="12289" max="12289" width="2.125" style="14" customWidth="1"/>
    <col min="12290" max="12290" width="14.5" style="14" customWidth="1"/>
    <col min="12291" max="12291" width="12.875" style="14" customWidth="1"/>
    <col min="12292" max="12292" width="12.875" style="14" bestFit="1" customWidth="1"/>
    <col min="12293" max="12293" width="9" style="14"/>
    <col min="12294" max="12294" width="2.875" style="14" customWidth="1"/>
    <col min="12295" max="12295" width="20.625" style="14" bestFit="1" customWidth="1"/>
    <col min="12296" max="12296" width="9" style="14"/>
    <col min="12297" max="12297" width="4.25" style="14" customWidth="1"/>
    <col min="12298" max="12298" width="9" style="14"/>
    <col min="12299" max="12299" width="4.5" style="14" customWidth="1"/>
    <col min="12300" max="12544" width="9" style="14"/>
    <col min="12545" max="12545" width="2.125" style="14" customWidth="1"/>
    <col min="12546" max="12546" width="14.5" style="14" customWidth="1"/>
    <col min="12547" max="12547" width="12.875" style="14" customWidth="1"/>
    <col min="12548" max="12548" width="12.875" style="14" bestFit="1" customWidth="1"/>
    <col min="12549" max="12549" width="9" style="14"/>
    <col min="12550" max="12550" width="2.875" style="14" customWidth="1"/>
    <col min="12551" max="12551" width="20.625" style="14" bestFit="1" customWidth="1"/>
    <col min="12552" max="12552" width="9" style="14"/>
    <col min="12553" max="12553" width="4.25" style="14" customWidth="1"/>
    <col min="12554" max="12554" width="9" style="14"/>
    <col min="12555" max="12555" width="4.5" style="14" customWidth="1"/>
    <col min="12556" max="12800" width="9" style="14"/>
    <col min="12801" max="12801" width="2.125" style="14" customWidth="1"/>
    <col min="12802" max="12802" width="14.5" style="14" customWidth="1"/>
    <col min="12803" max="12803" width="12.875" style="14" customWidth="1"/>
    <col min="12804" max="12804" width="12.875" style="14" bestFit="1" customWidth="1"/>
    <col min="12805" max="12805" width="9" style="14"/>
    <col min="12806" max="12806" width="2.875" style="14" customWidth="1"/>
    <col min="12807" max="12807" width="20.625" style="14" bestFit="1" customWidth="1"/>
    <col min="12808" max="12808" width="9" style="14"/>
    <col min="12809" max="12809" width="4.25" style="14" customWidth="1"/>
    <col min="12810" max="12810" width="9" style="14"/>
    <col min="12811" max="12811" width="4.5" style="14" customWidth="1"/>
    <col min="12812" max="13056" width="9" style="14"/>
    <col min="13057" max="13057" width="2.125" style="14" customWidth="1"/>
    <col min="13058" max="13058" width="14.5" style="14" customWidth="1"/>
    <col min="13059" max="13059" width="12.875" style="14" customWidth="1"/>
    <col min="13060" max="13060" width="12.875" style="14" bestFit="1" customWidth="1"/>
    <col min="13061" max="13061" width="9" style="14"/>
    <col min="13062" max="13062" width="2.875" style="14" customWidth="1"/>
    <col min="13063" max="13063" width="20.625" style="14" bestFit="1" customWidth="1"/>
    <col min="13064" max="13064" width="9" style="14"/>
    <col min="13065" max="13065" width="4.25" style="14" customWidth="1"/>
    <col min="13066" max="13066" width="9" style="14"/>
    <col min="13067" max="13067" width="4.5" style="14" customWidth="1"/>
    <col min="13068" max="13312" width="9" style="14"/>
    <col min="13313" max="13313" width="2.125" style="14" customWidth="1"/>
    <col min="13314" max="13314" width="14.5" style="14" customWidth="1"/>
    <col min="13315" max="13315" width="12.875" style="14" customWidth="1"/>
    <col min="13316" max="13316" width="12.875" style="14" bestFit="1" customWidth="1"/>
    <col min="13317" max="13317" width="9" style="14"/>
    <col min="13318" max="13318" width="2.875" style="14" customWidth="1"/>
    <col min="13319" max="13319" width="20.625" style="14" bestFit="1" customWidth="1"/>
    <col min="13320" max="13320" width="9" style="14"/>
    <col min="13321" max="13321" width="4.25" style="14" customWidth="1"/>
    <col min="13322" max="13322" width="9" style="14"/>
    <col min="13323" max="13323" width="4.5" style="14" customWidth="1"/>
    <col min="13324" max="13568" width="9" style="14"/>
    <col min="13569" max="13569" width="2.125" style="14" customWidth="1"/>
    <col min="13570" max="13570" width="14.5" style="14" customWidth="1"/>
    <col min="13571" max="13571" width="12.875" style="14" customWidth="1"/>
    <col min="13572" max="13572" width="12.875" style="14" bestFit="1" customWidth="1"/>
    <col min="13573" max="13573" width="9" style="14"/>
    <col min="13574" max="13574" width="2.875" style="14" customWidth="1"/>
    <col min="13575" max="13575" width="20.625" style="14" bestFit="1" customWidth="1"/>
    <col min="13576" max="13576" width="9" style="14"/>
    <col min="13577" max="13577" width="4.25" style="14" customWidth="1"/>
    <col min="13578" max="13578" width="9" style="14"/>
    <col min="13579" max="13579" width="4.5" style="14" customWidth="1"/>
    <col min="13580" max="13824" width="9" style="14"/>
    <col min="13825" max="13825" width="2.125" style="14" customWidth="1"/>
    <col min="13826" max="13826" width="14.5" style="14" customWidth="1"/>
    <col min="13827" max="13827" width="12.875" style="14" customWidth="1"/>
    <col min="13828" max="13828" width="12.875" style="14" bestFit="1" customWidth="1"/>
    <col min="13829" max="13829" width="9" style="14"/>
    <col min="13830" max="13830" width="2.875" style="14" customWidth="1"/>
    <col min="13831" max="13831" width="20.625" style="14" bestFit="1" customWidth="1"/>
    <col min="13832" max="13832" width="9" style="14"/>
    <col min="13833" max="13833" width="4.25" style="14" customWidth="1"/>
    <col min="13834" max="13834" width="9" style="14"/>
    <col min="13835" max="13835" width="4.5" style="14" customWidth="1"/>
    <col min="13836" max="14080" width="9" style="14"/>
    <col min="14081" max="14081" width="2.125" style="14" customWidth="1"/>
    <col min="14082" max="14082" width="14.5" style="14" customWidth="1"/>
    <col min="14083" max="14083" width="12.875" style="14" customWidth="1"/>
    <col min="14084" max="14084" width="12.875" style="14" bestFit="1" customWidth="1"/>
    <col min="14085" max="14085" width="9" style="14"/>
    <col min="14086" max="14086" width="2.875" style="14" customWidth="1"/>
    <col min="14087" max="14087" width="20.625" style="14" bestFit="1" customWidth="1"/>
    <col min="14088" max="14088" width="9" style="14"/>
    <col min="14089" max="14089" width="4.25" style="14" customWidth="1"/>
    <col min="14090" max="14090" width="9" style="14"/>
    <col min="14091" max="14091" width="4.5" style="14" customWidth="1"/>
    <col min="14092" max="14336" width="9" style="14"/>
    <col min="14337" max="14337" width="2.125" style="14" customWidth="1"/>
    <col min="14338" max="14338" width="14.5" style="14" customWidth="1"/>
    <col min="14339" max="14339" width="12.875" style="14" customWidth="1"/>
    <col min="14340" max="14340" width="12.875" style="14" bestFit="1" customWidth="1"/>
    <col min="14341" max="14341" width="9" style="14"/>
    <col min="14342" max="14342" width="2.875" style="14" customWidth="1"/>
    <col min="14343" max="14343" width="20.625" style="14" bestFit="1" customWidth="1"/>
    <col min="14344" max="14344" width="9" style="14"/>
    <col min="14345" max="14345" width="4.25" style="14" customWidth="1"/>
    <col min="14346" max="14346" width="9" style="14"/>
    <col min="14347" max="14347" width="4.5" style="14" customWidth="1"/>
    <col min="14348" max="14592" width="9" style="14"/>
    <col min="14593" max="14593" width="2.125" style="14" customWidth="1"/>
    <col min="14594" max="14594" width="14.5" style="14" customWidth="1"/>
    <col min="14595" max="14595" width="12.875" style="14" customWidth="1"/>
    <col min="14596" max="14596" width="12.875" style="14" bestFit="1" customWidth="1"/>
    <col min="14597" max="14597" width="9" style="14"/>
    <col min="14598" max="14598" width="2.875" style="14" customWidth="1"/>
    <col min="14599" max="14599" width="20.625" style="14" bestFit="1" customWidth="1"/>
    <col min="14600" max="14600" width="9" style="14"/>
    <col min="14601" max="14601" width="4.25" style="14" customWidth="1"/>
    <col min="14602" max="14602" width="9" style="14"/>
    <col min="14603" max="14603" width="4.5" style="14" customWidth="1"/>
    <col min="14604" max="14848" width="9" style="14"/>
    <col min="14849" max="14849" width="2.125" style="14" customWidth="1"/>
    <col min="14850" max="14850" width="14.5" style="14" customWidth="1"/>
    <col min="14851" max="14851" width="12.875" style="14" customWidth="1"/>
    <col min="14852" max="14852" width="12.875" style="14" bestFit="1" customWidth="1"/>
    <col min="14853" max="14853" width="9" style="14"/>
    <col min="14854" max="14854" width="2.875" style="14" customWidth="1"/>
    <col min="14855" max="14855" width="20.625" style="14" bestFit="1" customWidth="1"/>
    <col min="14856" max="14856" width="9" style="14"/>
    <col min="14857" max="14857" width="4.25" style="14" customWidth="1"/>
    <col min="14858" max="14858" width="9" style="14"/>
    <col min="14859" max="14859" width="4.5" style="14" customWidth="1"/>
    <col min="14860" max="15104" width="9" style="14"/>
    <col min="15105" max="15105" width="2.125" style="14" customWidth="1"/>
    <col min="15106" max="15106" width="14.5" style="14" customWidth="1"/>
    <col min="15107" max="15107" width="12.875" style="14" customWidth="1"/>
    <col min="15108" max="15108" width="12.875" style="14" bestFit="1" customWidth="1"/>
    <col min="15109" max="15109" width="9" style="14"/>
    <col min="15110" max="15110" width="2.875" style="14" customWidth="1"/>
    <col min="15111" max="15111" width="20.625" style="14" bestFit="1" customWidth="1"/>
    <col min="15112" max="15112" width="9" style="14"/>
    <col min="15113" max="15113" width="4.25" style="14" customWidth="1"/>
    <col min="15114" max="15114" width="9" style="14"/>
    <col min="15115" max="15115" width="4.5" style="14" customWidth="1"/>
    <col min="15116" max="15360" width="9" style="14"/>
    <col min="15361" max="15361" width="2.125" style="14" customWidth="1"/>
    <col min="15362" max="15362" width="14.5" style="14" customWidth="1"/>
    <col min="15363" max="15363" width="12.875" style="14" customWidth="1"/>
    <col min="15364" max="15364" width="12.875" style="14" bestFit="1" customWidth="1"/>
    <col min="15365" max="15365" width="9" style="14"/>
    <col min="15366" max="15366" width="2.875" style="14" customWidth="1"/>
    <col min="15367" max="15367" width="20.625" style="14" bestFit="1" customWidth="1"/>
    <col min="15368" max="15368" width="9" style="14"/>
    <col min="15369" max="15369" width="4.25" style="14" customWidth="1"/>
    <col min="15370" max="15370" width="9" style="14"/>
    <col min="15371" max="15371" width="4.5" style="14" customWidth="1"/>
    <col min="15372" max="15616" width="9" style="14"/>
    <col min="15617" max="15617" width="2.125" style="14" customWidth="1"/>
    <col min="15618" max="15618" width="14.5" style="14" customWidth="1"/>
    <col min="15619" max="15619" width="12.875" style="14" customWidth="1"/>
    <col min="15620" max="15620" width="12.875" style="14" bestFit="1" customWidth="1"/>
    <col min="15621" max="15621" width="9" style="14"/>
    <col min="15622" max="15622" width="2.875" style="14" customWidth="1"/>
    <col min="15623" max="15623" width="20.625" style="14" bestFit="1" customWidth="1"/>
    <col min="15624" max="15624" width="9" style="14"/>
    <col min="15625" max="15625" width="4.25" style="14" customWidth="1"/>
    <col min="15626" max="15626" width="9" style="14"/>
    <col min="15627" max="15627" width="4.5" style="14" customWidth="1"/>
    <col min="15628" max="15872" width="9" style="14"/>
    <col min="15873" max="15873" width="2.125" style="14" customWidth="1"/>
    <col min="15874" max="15874" width="14.5" style="14" customWidth="1"/>
    <col min="15875" max="15875" width="12.875" style="14" customWidth="1"/>
    <col min="15876" max="15876" width="12.875" style="14" bestFit="1" customWidth="1"/>
    <col min="15877" max="15877" width="9" style="14"/>
    <col min="15878" max="15878" width="2.875" style="14" customWidth="1"/>
    <col min="15879" max="15879" width="20.625" style="14" bestFit="1" customWidth="1"/>
    <col min="15880" max="15880" width="9" style="14"/>
    <col min="15881" max="15881" width="4.25" style="14" customWidth="1"/>
    <col min="15882" max="15882" width="9" style="14"/>
    <col min="15883" max="15883" width="4.5" style="14" customWidth="1"/>
    <col min="15884" max="16128" width="9" style="14"/>
    <col min="16129" max="16129" width="2.125" style="14" customWidth="1"/>
    <col min="16130" max="16130" width="14.5" style="14" customWidth="1"/>
    <col min="16131" max="16131" width="12.875" style="14" customWidth="1"/>
    <col min="16132" max="16132" width="12.875" style="14" bestFit="1" customWidth="1"/>
    <col min="16133" max="16133" width="9" style="14"/>
    <col min="16134" max="16134" width="2.875" style="14" customWidth="1"/>
    <col min="16135" max="16135" width="20.625" style="14" bestFit="1" customWidth="1"/>
    <col min="16136" max="16136" width="9" style="14"/>
    <col min="16137" max="16137" width="4.25" style="14" customWidth="1"/>
    <col min="16138" max="16138" width="9" style="14"/>
    <col min="16139" max="16139" width="4.5" style="14" customWidth="1"/>
    <col min="16140" max="16384" width="9" style="14"/>
  </cols>
  <sheetData>
    <row r="1" spans="2:11" s="10" customFormat="1" x14ac:dyDescent="0.25">
      <c r="C1" s="64"/>
    </row>
    <row r="2" spans="2:11" s="10" customFormat="1" x14ac:dyDescent="0.25">
      <c r="C2" s="64"/>
    </row>
    <row r="3" spans="2:11" s="10" customFormat="1" ht="36" x14ac:dyDescent="0.55000000000000004">
      <c r="C3" s="65" t="s">
        <v>251</v>
      </c>
      <c r="H3" s="46"/>
      <c r="I3" s="46"/>
      <c r="J3" s="46"/>
      <c r="K3" s="46"/>
    </row>
    <row r="4" spans="2:11" s="10" customFormat="1" ht="28.5" x14ac:dyDescent="0.45">
      <c r="C4" s="66" t="s">
        <v>250</v>
      </c>
      <c r="H4" s="46"/>
      <c r="I4" s="46"/>
      <c r="J4" s="46"/>
      <c r="K4" s="46"/>
    </row>
    <row r="5" spans="2:11" s="10" customFormat="1" x14ac:dyDescent="0.25">
      <c r="C5" s="64"/>
    </row>
    <row r="7" spans="2:11" ht="15" customHeight="1" x14ac:dyDescent="0.25">
      <c r="B7" s="13"/>
      <c r="C7" s="13"/>
      <c r="D7" s="13"/>
      <c r="E7" s="13"/>
      <c r="F7" s="13"/>
      <c r="G7" s="13"/>
      <c r="H7" s="13"/>
      <c r="I7" s="13"/>
      <c r="J7" s="13"/>
      <c r="K7" s="13"/>
    </row>
    <row r="8" spans="2:11" ht="15.75" x14ac:dyDescent="0.25">
      <c r="B8" s="15" t="s">
        <v>223</v>
      </c>
      <c r="C8" s="13"/>
      <c r="D8" s="13"/>
      <c r="E8" s="13"/>
      <c r="F8" s="13"/>
      <c r="G8" s="13"/>
      <c r="H8" s="13"/>
      <c r="I8" s="13"/>
      <c r="J8" s="13"/>
      <c r="K8" s="13"/>
    </row>
    <row r="10" spans="2:11" x14ac:dyDescent="0.25">
      <c r="B10" s="28" t="s">
        <v>236</v>
      </c>
      <c r="C10" s="29" t="s">
        <v>4</v>
      </c>
    </row>
    <row r="11" spans="2:11" x14ac:dyDescent="0.25">
      <c r="B11" s="28" t="s">
        <v>3</v>
      </c>
      <c r="C11" s="29" t="s">
        <v>4</v>
      </c>
    </row>
    <row r="12" spans="2:11" x14ac:dyDescent="0.25">
      <c r="B12" s="28" t="s">
        <v>49</v>
      </c>
      <c r="C12" s="29" t="s">
        <v>50</v>
      </c>
    </row>
    <row r="13" spans="2:11" x14ac:dyDescent="0.25">
      <c r="B13" s="28" t="s">
        <v>65</v>
      </c>
      <c r="C13" s="29" t="s">
        <v>66</v>
      </c>
    </row>
    <row r="14" spans="2:11" x14ac:dyDescent="0.25">
      <c r="B14" s="28" t="s">
        <v>242</v>
      </c>
      <c r="C14" s="29" t="s">
        <v>239</v>
      </c>
    </row>
    <row r="15" spans="2:11" x14ac:dyDescent="0.25">
      <c r="B15" s="28" t="s">
        <v>75</v>
      </c>
      <c r="C15" s="29" t="s">
        <v>76</v>
      </c>
    </row>
    <row r="16" spans="2:11" x14ac:dyDescent="0.25">
      <c r="B16" s="28" t="s">
        <v>84</v>
      </c>
      <c r="C16" s="29" t="s">
        <v>85</v>
      </c>
    </row>
    <row r="17" spans="2:3" x14ac:dyDescent="0.25">
      <c r="B17" s="28" t="s">
        <v>88</v>
      </c>
      <c r="C17" s="29" t="s">
        <v>89</v>
      </c>
    </row>
    <row r="18" spans="2:3" x14ac:dyDescent="0.25">
      <c r="B18" s="28" t="s">
        <v>92</v>
      </c>
      <c r="C18" s="29" t="s">
        <v>93</v>
      </c>
    </row>
    <row r="19" spans="2:3" x14ac:dyDescent="0.25">
      <c r="B19" s="28" t="s">
        <v>96</v>
      </c>
      <c r="C19" s="29" t="s">
        <v>97</v>
      </c>
    </row>
    <row r="20" spans="2:3" x14ac:dyDescent="0.25">
      <c r="B20" s="28" t="s">
        <v>6</v>
      </c>
      <c r="C20" s="29" t="s">
        <v>7</v>
      </c>
    </row>
    <row r="21" spans="2:3" x14ac:dyDescent="0.25">
      <c r="B21" s="28" t="s">
        <v>103</v>
      </c>
      <c r="C21" s="29" t="s">
        <v>104</v>
      </c>
    </row>
    <row r="22" spans="2:3" x14ac:dyDescent="0.25">
      <c r="B22" s="28" t="s">
        <v>111</v>
      </c>
      <c r="C22" s="29" t="s">
        <v>112</v>
      </c>
    </row>
    <row r="23" spans="2:3" x14ac:dyDescent="0.25">
      <c r="B23" s="28" t="s">
        <v>117</v>
      </c>
      <c r="C23" s="29" t="s">
        <v>118</v>
      </c>
    </row>
    <row r="24" spans="2:3" ht="26.25" x14ac:dyDescent="0.25">
      <c r="B24" s="28" t="s">
        <v>138</v>
      </c>
      <c r="C24" s="29" t="s">
        <v>139</v>
      </c>
    </row>
    <row r="25" spans="2:3" x14ac:dyDescent="0.25">
      <c r="B25" s="28" t="s">
        <v>145</v>
      </c>
      <c r="C25" s="29" t="s">
        <v>146</v>
      </c>
    </row>
    <row r="26" spans="2:3" x14ac:dyDescent="0.25">
      <c r="B26" s="28" t="s">
        <v>150</v>
      </c>
      <c r="C26" s="29" t="s">
        <v>151</v>
      </c>
    </row>
    <row r="27" spans="2:3" ht="64.5" x14ac:dyDescent="0.25">
      <c r="B27" s="28" t="s">
        <v>160</v>
      </c>
      <c r="C27" s="29" t="s">
        <v>255</v>
      </c>
    </row>
    <row r="28" spans="2:3" x14ac:dyDescent="0.25">
      <c r="B28" s="28" t="s">
        <v>167</v>
      </c>
      <c r="C28" s="29" t="s">
        <v>168</v>
      </c>
    </row>
    <row r="29" spans="2:3" x14ac:dyDescent="0.25">
      <c r="B29" s="28" t="s">
        <v>175</v>
      </c>
      <c r="C29" s="29" t="s">
        <v>176</v>
      </c>
    </row>
    <row r="30" spans="2:3" x14ac:dyDescent="0.25">
      <c r="B30" s="28" t="s">
        <v>181</v>
      </c>
      <c r="C30" s="29" t="s">
        <v>182</v>
      </c>
    </row>
    <row r="31" spans="2:3" ht="51.75" x14ac:dyDescent="0.25">
      <c r="B31" s="28" t="s">
        <v>185</v>
      </c>
      <c r="C31" s="29" t="s">
        <v>254</v>
      </c>
    </row>
    <row r="32" spans="2:3" x14ac:dyDescent="0.25">
      <c r="B32" s="28" t="s">
        <v>192</v>
      </c>
      <c r="C32" s="29" t="s">
        <v>193</v>
      </c>
    </row>
    <row r="33" spans="2:3" x14ac:dyDescent="0.25">
      <c r="B33" s="28" t="s">
        <v>248</v>
      </c>
      <c r="C33" s="29" t="s">
        <v>249</v>
      </c>
    </row>
    <row r="34" spans="2:3" x14ac:dyDescent="0.25">
      <c r="B34" s="28" t="s">
        <v>199</v>
      </c>
      <c r="C34" s="29" t="s">
        <v>200</v>
      </c>
    </row>
    <row r="35" spans="2:3" x14ac:dyDescent="0.25">
      <c r="B35" s="28" t="s">
        <v>209</v>
      </c>
      <c r="C35" s="29" t="s">
        <v>210</v>
      </c>
    </row>
    <row r="36" spans="2:3" x14ac:dyDescent="0.25">
      <c r="B36" s="28" t="s">
        <v>214</v>
      </c>
      <c r="C36" s="29" t="s">
        <v>215</v>
      </c>
    </row>
    <row r="37" spans="2:3" x14ac:dyDescent="0.25">
      <c r="B37" s="28" t="s">
        <v>219</v>
      </c>
      <c r="C37" s="29" t="s">
        <v>220</v>
      </c>
    </row>
  </sheetData>
  <mergeCells count="1">
    <mergeCell ref="H3:K4"/>
  </mergeCells>
  <hyperlinks>
    <hyperlink ref="B10" location="'VI all 10'!A1" display="VI all 10"/>
    <hyperlink ref="B11" location="'VI all parties'!A1" display="VI all parties"/>
    <hyperlink ref="B12" location="'VI turnout scale'!A1" display="VI turnout scale"/>
    <hyperlink ref="B13" location="'PQ3 Past Vote 2015'!A1" display="PQ3 Past Vote 2015"/>
    <hyperlink ref="B14" location="'Lea Summary'!A1" display="Lea Summary"/>
    <hyperlink ref="B15" location="'Leader Approval Ratings 0'!A1" display="Leader Approval Ratings 0"/>
    <hyperlink ref="B16" location="'Leader Approval Ratings 1'!A1" display="Leader Approval Ratings 1"/>
    <hyperlink ref="B17" location="'Leader Approval Ratings 2'!A1" display="Leader Approval Ratings 2"/>
    <hyperlink ref="B18" location="'Leader Approval Ratings 3'!A1" display="Leader Approval Ratings 3"/>
    <hyperlink ref="B19" location="'Leader Approval Ratings 4'!A1" display="Leader Approval Ratings 4"/>
    <hyperlink ref="B20" location="'PM Choice 2 way'!A1" display="PM Choice 2 way"/>
    <hyperlink ref="B21" location="'EU1'!A1" display="EU1"/>
    <hyperlink ref="B22" location="'EU2'!A1" display="EU2"/>
    <hyperlink ref="B23" location="'VIS1'!A1" display="VIS1"/>
    <hyperlink ref="B24" location="'VIS3'!A1" display="VIS3"/>
    <hyperlink ref="B25" location="'EUR1'!A1" display="EUR1"/>
    <hyperlink ref="B26" location="'EUR2'!A1" display="EUR2"/>
    <hyperlink ref="B27" location="'EUR4'!A1" display="EUR4"/>
    <hyperlink ref="B28" location="'EUR5 old'!A1" display="EUR5 old"/>
    <hyperlink ref="B29" location="'V6a'!A1" display="V6a"/>
    <hyperlink ref="B30" location="'V6'!A1" display="V6"/>
    <hyperlink ref="B31" location="'V7'!A1" display="V7"/>
    <hyperlink ref="B32" location="'V8'!A1" display="V8"/>
    <hyperlink ref="B33" location="'V9 Summary'!A1" display="V9 Summary"/>
    <hyperlink ref="B34" location="'V9 0'!A1" display="V9 0"/>
    <hyperlink ref="B35" location="'V9 1'!A1" display="V9 1"/>
    <hyperlink ref="B36" location="'V9 2'!A1" display="V9 2"/>
    <hyperlink ref="B37" location="'V9 3'!A1" display="V9 3"/>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158</v>
      </c>
      <c r="AA2" s="6" t="s">
        <v>9</v>
      </c>
      <c r="AB2" s="5" t="s">
        <v>31</v>
      </c>
      <c r="AC2" s="5" t="s">
        <v>32</v>
      </c>
      <c r="AD2" s="5" t="s">
        <v>33</v>
      </c>
      <c r="AE2" s="6" t="s">
        <v>9</v>
      </c>
      <c r="AF2" s="5" t="s">
        <v>34</v>
      </c>
      <c r="AG2" s="5" t="s">
        <v>35</v>
      </c>
      <c r="AH2" s="5" t="s">
        <v>36</v>
      </c>
      <c r="AI2" s="5" t="s">
        <v>159</v>
      </c>
      <c r="AJ2" s="6" t="s">
        <v>9</v>
      </c>
      <c r="AK2" s="5" t="s">
        <v>37</v>
      </c>
      <c r="AL2" s="5" t="s">
        <v>38</v>
      </c>
      <c r="AM2" s="5" t="s">
        <v>39</v>
      </c>
      <c r="AN2" s="5" t="s">
        <v>40</v>
      </c>
      <c r="AO2" s="5" t="s">
        <v>41</v>
      </c>
      <c r="AP2" s="5" t="s">
        <v>42</v>
      </c>
      <c r="AQ2" s="5" t="s">
        <v>43</v>
      </c>
    </row>
    <row r="3" spans="1:43" x14ac:dyDescent="0.2">
      <c r="A3" s="59" t="s">
        <v>160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120" x14ac:dyDescent="0.2">
      <c r="A4" s="62" t="s">
        <v>161</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162</v>
      </c>
      <c r="B8" s="2">
        <v>715</v>
      </c>
      <c r="C8" s="2">
        <v>374</v>
      </c>
      <c r="D8" s="2">
        <v>341</v>
      </c>
      <c r="E8" s="2">
        <v>715</v>
      </c>
      <c r="F8" s="2">
        <v>247</v>
      </c>
      <c r="G8" s="2">
        <v>138</v>
      </c>
      <c r="H8" s="2">
        <v>112</v>
      </c>
      <c r="I8" s="2">
        <v>89</v>
      </c>
      <c r="J8" s="2">
        <v>129</v>
      </c>
      <c r="K8" s="2">
        <v>715</v>
      </c>
      <c r="L8" s="2">
        <v>581</v>
      </c>
      <c r="M8" s="2">
        <v>86</v>
      </c>
      <c r="N8" s="2">
        <v>30</v>
      </c>
      <c r="O8" s="2">
        <v>18</v>
      </c>
      <c r="P8" s="2">
        <v>697</v>
      </c>
      <c r="Q8" s="2">
        <v>164</v>
      </c>
      <c r="R8" s="2">
        <v>220</v>
      </c>
      <c r="S8" s="2">
        <v>94</v>
      </c>
      <c r="T8" s="2">
        <v>15</v>
      </c>
      <c r="U8" s="2">
        <v>46</v>
      </c>
      <c r="V8" s="2">
        <v>4</v>
      </c>
      <c r="W8" s="2">
        <v>40</v>
      </c>
      <c r="X8" s="2">
        <v>2</v>
      </c>
      <c r="Y8" s="2">
        <v>26</v>
      </c>
      <c r="Z8" s="2">
        <v>85</v>
      </c>
      <c r="AA8" s="2">
        <v>715</v>
      </c>
      <c r="AB8" s="2">
        <v>560</v>
      </c>
      <c r="AC8" s="2">
        <v>101</v>
      </c>
      <c r="AD8" s="2">
        <v>54</v>
      </c>
      <c r="AE8" s="2">
        <v>715</v>
      </c>
      <c r="AF8" s="2">
        <v>246</v>
      </c>
      <c r="AG8" s="2">
        <v>161</v>
      </c>
      <c r="AH8" s="2">
        <v>262</v>
      </c>
      <c r="AI8" s="2">
        <v>46</v>
      </c>
      <c r="AJ8" s="2">
        <v>715</v>
      </c>
      <c r="AK8" s="2">
        <v>253</v>
      </c>
      <c r="AL8" s="2">
        <v>78</v>
      </c>
      <c r="AM8" s="2">
        <v>96</v>
      </c>
      <c r="AN8" s="2">
        <v>50</v>
      </c>
      <c r="AO8" s="2">
        <v>85</v>
      </c>
      <c r="AP8" s="2">
        <v>71</v>
      </c>
      <c r="AQ8" s="2">
        <v>81</v>
      </c>
    </row>
    <row r="9" spans="1:43" x14ac:dyDescent="0.2">
      <c r="A9" s="54"/>
      <c r="B9" s="2">
        <v>732</v>
      </c>
      <c r="C9" s="2" t="s">
        <v>0</v>
      </c>
      <c r="D9" s="2" t="s">
        <v>0</v>
      </c>
      <c r="E9" s="2">
        <v>732</v>
      </c>
      <c r="F9" s="2" t="s">
        <v>0</v>
      </c>
      <c r="G9" s="2" t="s">
        <v>0</v>
      </c>
      <c r="H9" s="2" t="s">
        <v>0</v>
      </c>
      <c r="I9" s="2" t="s">
        <v>0</v>
      </c>
      <c r="J9" s="2" t="s">
        <v>0</v>
      </c>
      <c r="K9" s="2">
        <v>732</v>
      </c>
      <c r="L9" s="2" t="s">
        <v>0</v>
      </c>
      <c r="M9" s="2" t="s">
        <v>0</v>
      </c>
      <c r="N9" s="2" t="s">
        <v>0</v>
      </c>
      <c r="O9" s="2" t="s">
        <v>0</v>
      </c>
      <c r="P9" s="2">
        <v>711</v>
      </c>
      <c r="Q9" s="2" t="s">
        <v>0</v>
      </c>
      <c r="R9" s="2" t="s">
        <v>0</v>
      </c>
      <c r="S9" s="2" t="s">
        <v>0</v>
      </c>
      <c r="T9" s="2" t="s">
        <v>0</v>
      </c>
      <c r="U9" s="2" t="s">
        <v>0</v>
      </c>
      <c r="V9" s="2" t="s">
        <v>0</v>
      </c>
      <c r="W9" s="2" t="s">
        <v>0</v>
      </c>
      <c r="X9" s="2" t="s">
        <v>0</v>
      </c>
      <c r="Y9" s="2" t="s">
        <v>0</v>
      </c>
      <c r="Z9" s="2" t="s">
        <v>0</v>
      </c>
      <c r="AA9" s="2">
        <v>732</v>
      </c>
      <c r="AB9" s="2" t="s">
        <v>0</v>
      </c>
      <c r="AC9" s="2" t="s">
        <v>0</v>
      </c>
      <c r="AD9" s="2" t="s">
        <v>0</v>
      </c>
      <c r="AE9" s="2">
        <v>732</v>
      </c>
      <c r="AF9" s="2" t="s">
        <v>0</v>
      </c>
      <c r="AG9" s="2" t="s">
        <v>0</v>
      </c>
      <c r="AH9" s="2" t="s">
        <v>0</v>
      </c>
      <c r="AI9" s="2" t="s">
        <v>0</v>
      </c>
      <c r="AJ9" s="2">
        <v>732</v>
      </c>
      <c r="AK9" s="2" t="s">
        <v>0</v>
      </c>
      <c r="AL9" s="2" t="s">
        <v>0</v>
      </c>
      <c r="AM9" s="2" t="s">
        <v>0</v>
      </c>
      <c r="AN9" s="2" t="s">
        <v>0</v>
      </c>
      <c r="AO9" s="2" t="s">
        <v>0</v>
      </c>
      <c r="AP9" s="2" t="s">
        <v>0</v>
      </c>
      <c r="AQ9" s="2" t="s">
        <v>0</v>
      </c>
    </row>
    <row r="10" spans="1:43" x14ac:dyDescent="0.2">
      <c r="A10" s="54"/>
      <c r="B10" s="7">
        <v>0.36</v>
      </c>
      <c r="C10" s="7">
        <v>0.38</v>
      </c>
      <c r="D10" s="7">
        <v>0.33</v>
      </c>
      <c r="E10" s="7">
        <v>0.36</v>
      </c>
      <c r="F10" s="7">
        <v>0.43</v>
      </c>
      <c r="G10" s="7">
        <v>0.41</v>
      </c>
      <c r="H10" s="7">
        <v>0.31</v>
      </c>
      <c r="I10" s="7">
        <v>0.31</v>
      </c>
      <c r="J10" s="7">
        <v>0.28999999999999998</v>
      </c>
      <c r="K10" s="7">
        <v>0.36</v>
      </c>
      <c r="L10" s="7">
        <v>0.34</v>
      </c>
      <c r="M10" s="7">
        <v>0.51</v>
      </c>
      <c r="N10" s="7">
        <v>0.31</v>
      </c>
      <c r="O10" s="7">
        <v>0.33</v>
      </c>
      <c r="P10" s="7">
        <v>0.36</v>
      </c>
      <c r="Q10" s="7">
        <v>0.28000000000000003</v>
      </c>
      <c r="R10" s="7">
        <v>0.52</v>
      </c>
      <c r="S10" s="7">
        <v>0.74</v>
      </c>
      <c r="T10" s="7">
        <v>7.0000000000000007E-2</v>
      </c>
      <c r="U10" s="7">
        <v>0.68</v>
      </c>
      <c r="V10" s="7">
        <v>0.39</v>
      </c>
      <c r="W10" s="7">
        <v>0.56999999999999995</v>
      </c>
      <c r="X10" s="7">
        <v>0.17</v>
      </c>
      <c r="Y10" s="7">
        <v>0.2</v>
      </c>
      <c r="Z10" s="7">
        <v>0.28000000000000003</v>
      </c>
      <c r="AA10" s="7">
        <v>0.36</v>
      </c>
      <c r="AB10" s="7">
        <v>0.64</v>
      </c>
      <c r="AC10" s="7">
        <v>0.11</v>
      </c>
      <c r="AD10" s="7">
        <v>0.27</v>
      </c>
      <c r="AE10" s="7">
        <v>0.36</v>
      </c>
      <c r="AF10" s="7">
        <v>0.27</v>
      </c>
      <c r="AG10" s="7">
        <v>0.57999999999999996</v>
      </c>
      <c r="AH10" s="7">
        <v>0.44</v>
      </c>
      <c r="AI10" s="7">
        <v>0.19</v>
      </c>
      <c r="AJ10" s="7">
        <v>0.36</v>
      </c>
      <c r="AK10" s="7">
        <v>0.51</v>
      </c>
      <c r="AL10" s="7">
        <v>0.3</v>
      </c>
      <c r="AM10" s="7">
        <v>0.38</v>
      </c>
      <c r="AN10" s="7">
        <v>0.22</v>
      </c>
      <c r="AO10" s="7">
        <v>0.35</v>
      </c>
      <c r="AP10" s="7">
        <v>0.26</v>
      </c>
      <c r="AQ10" s="7">
        <v>0.31</v>
      </c>
    </row>
    <row r="11" spans="1:43" x14ac:dyDescent="0.2">
      <c r="A11" s="54" t="s">
        <v>163</v>
      </c>
      <c r="B11" s="2">
        <v>735</v>
      </c>
      <c r="C11" s="2">
        <v>428</v>
      </c>
      <c r="D11" s="2">
        <v>306</v>
      </c>
      <c r="E11" s="2">
        <v>735</v>
      </c>
      <c r="F11" s="2">
        <v>123</v>
      </c>
      <c r="G11" s="2">
        <v>99</v>
      </c>
      <c r="H11" s="2">
        <v>148</v>
      </c>
      <c r="I11" s="2">
        <v>141</v>
      </c>
      <c r="J11" s="2">
        <v>223</v>
      </c>
      <c r="K11" s="2">
        <v>735</v>
      </c>
      <c r="L11" s="2">
        <v>637</v>
      </c>
      <c r="M11" s="2">
        <v>43</v>
      </c>
      <c r="N11" s="2">
        <v>37</v>
      </c>
      <c r="O11" s="2">
        <v>17</v>
      </c>
      <c r="P11" s="2">
        <v>717</v>
      </c>
      <c r="Q11" s="2">
        <v>302</v>
      </c>
      <c r="R11" s="2">
        <v>97</v>
      </c>
      <c r="S11" s="2">
        <v>13</v>
      </c>
      <c r="T11" s="2">
        <v>143</v>
      </c>
      <c r="U11" s="2">
        <v>11</v>
      </c>
      <c r="V11" s="2">
        <v>5</v>
      </c>
      <c r="W11" s="2">
        <v>9</v>
      </c>
      <c r="X11" s="2">
        <v>7</v>
      </c>
      <c r="Y11" s="2">
        <v>30</v>
      </c>
      <c r="Z11" s="2">
        <v>100</v>
      </c>
      <c r="AA11" s="2">
        <v>735</v>
      </c>
      <c r="AB11" s="2">
        <v>111</v>
      </c>
      <c r="AC11" s="2">
        <v>596</v>
      </c>
      <c r="AD11" s="2">
        <v>28</v>
      </c>
      <c r="AE11" s="2">
        <v>735</v>
      </c>
      <c r="AF11" s="2">
        <v>473</v>
      </c>
      <c r="AG11" s="2">
        <v>56</v>
      </c>
      <c r="AH11" s="2">
        <v>163</v>
      </c>
      <c r="AI11" s="2">
        <v>43</v>
      </c>
      <c r="AJ11" s="2">
        <v>735</v>
      </c>
      <c r="AK11" s="2">
        <v>117</v>
      </c>
      <c r="AL11" s="2">
        <v>64</v>
      </c>
      <c r="AM11" s="2">
        <v>115</v>
      </c>
      <c r="AN11" s="2">
        <v>97</v>
      </c>
      <c r="AO11" s="2">
        <v>115</v>
      </c>
      <c r="AP11" s="2">
        <v>136</v>
      </c>
      <c r="AQ11" s="2">
        <v>90</v>
      </c>
    </row>
    <row r="12" spans="1:43" x14ac:dyDescent="0.2">
      <c r="A12" s="54"/>
      <c r="B12" s="2">
        <v>752</v>
      </c>
      <c r="C12" s="2" t="s">
        <v>0</v>
      </c>
      <c r="D12" s="2" t="s">
        <v>0</v>
      </c>
      <c r="E12" s="2">
        <v>752</v>
      </c>
      <c r="F12" s="2" t="s">
        <v>0</v>
      </c>
      <c r="G12" s="2" t="s">
        <v>0</v>
      </c>
      <c r="H12" s="2" t="s">
        <v>0</v>
      </c>
      <c r="I12" s="2" t="s">
        <v>0</v>
      </c>
      <c r="J12" s="2" t="s">
        <v>0</v>
      </c>
      <c r="K12" s="2">
        <v>752</v>
      </c>
      <c r="L12" s="2" t="s">
        <v>0</v>
      </c>
      <c r="M12" s="2" t="s">
        <v>0</v>
      </c>
      <c r="N12" s="2" t="s">
        <v>0</v>
      </c>
      <c r="O12" s="2" t="s">
        <v>0</v>
      </c>
      <c r="P12" s="2">
        <v>733</v>
      </c>
      <c r="Q12" s="2" t="s">
        <v>0</v>
      </c>
      <c r="R12" s="2" t="s">
        <v>0</v>
      </c>
      <c r="S12" s="2" t="s">
        <v>0</v>
      </c>
      <c r="T12" s="2" t="s">
        <v>0</v>
      </c>
      <c r="U12" s="2" t="s">
        <v>0</v>
      </c>
      <c r="V12" s="2" t="s">
        <v>0</v>
      </c>
      <c r="W12" s="2" t="s">
        <v>0</v>
      </c>
      <c r="X12" s="2" t="s">
        <v>0</v>
      </c>
      <c r="Y12" s="2" t="s">
        <v>0</v>
      </c>
      <c r="Z12" s="2" t="s">
        <v>0</v>
      </c>
      <c r="AA12" s="2">
        <v>752</v>
      </c>
      <c r="AB12" s="2" t="s">
        <v>0</v>
      </c>
      <c r="AC12" s="2" t="s">
        <v>0</v>
      </c>
      <c r="AD12" s="2" t="s">
        <v>0</v>
      </c>
      <c r="AE12" s="2">
        <v>752</v>
      </c>
      <c r="AF12" s="2" t="s">
        <v>0</v>
      </c>
      <c r="AG12" s="2" t="s">
        <v>0</v>
      </c>
      <c r="AH12" s="2" t="s">
        <v>0</v>
      </c>
      <c r="AI12" s="2" t="s">
        <v>0</v>
      </c>
      <c r="AJ12" s="2">
        <v>752</v>
      </c>
      <c r="AK12" s="2" t="s">
        <v>0</v>
      </c>
      <c r="AL12" s="2" t="s">
        <v>0</v>
      </c>
      <c r="AM12" s="2" t="s">
        <v>0</v>
      </c>
      <c r="AN12" s="2" t="s">
        <v>0</v>
      </c>
      <c r="AO12" s="2" t="s">
        <v>0</v>
      </c>
      <c r="AP12" s="2" t="s">
        <v>0</v>
      </c>
      <c r="AQ12" s="2" t="s">
        <v>0</v>
      </c>
    </row>
    <row r="13" spans="1:43" x14ac:dyDescent="0.2">
      <c r="A13" s="54"/>
      <c r="B13" s="7">
        <v>0.37</v>
      </c>
      <c r="C13" s="7">
        <v>0.44</v>
      </c>
      <c r="D13" s="7">
        <v>0.3</v>
      </c>
      <c r="E13" s="7">
        <v>0.37</v>
      </c>
      <c r="F13" s="7">
        <v>0.21</v>
      </c>
      <c r="G13" s="7">
        <v>0.28999999999999998</v>
      </c>
      <c r="H13" s="7">
        <v>0.41</v>
      </c>
      <c r="I13" s="7">
        <v>0.49</v>
      </c>
      <c r="J13" s="7">
        <v>0.5</v>
      </c>
      <c r="K13" s="7">
        <v>0.37</v>
      </c>
      <c r="L13" s="7">
        <v>0.38</v>
      </c>
      <c r="M13" s="7">
        <v>0.25</v>
      </c>
      <c r="N13" s="7">
        <v>0.38</v>
      </c>
      <c r="O13" s="7">
        <v>0.31</v>
      </c>
      <c r="P13" s="7">
        <v>0.37</v>
      </c>
      <c r="Q13" s="7">
        <v>0.51</v>
      </c>
      <c r="R13" s="7">
        <v>0.23</v>
      </c>
      <c r="S13" s="7">
        <v>0.1</v>
      </c>
      <c r="T13" s="7">
        <v>0.67</v>
      </c>
      <c r="U13" s="7">
        <v>0.16</v>
      </c>
      <c r="V13" s="7">
        <v>0.48</v>
      </c>
      <c r="W13" s="7">
        <v>0.13</v>
      </c>
      <c r="X13" s="7">
        <v>0.65</v>
      </c>
      <c r="Y13" s="7">
        <v>0.24</v>
      </c>
      <c r="Z13" s="7">
        <v>0.32</v>
      </c>
      <c r="AA13" s="7">
        <v>0.37</v>
      </c>
      <c r="AB13" s="7">
        <v>0.13</v>
      </c>
      <c r="AC13" s="7">
        <v>0.63</v>
      </c>
      <c r="AD13" s="7">
        <v>0.14000000000000001</v>
      </c>
      <c r="AE13" s="7">
        <v>0.37</v>
      </c>
      <c r="AF13" s="7">
        <v>0.53</v>
      </c>
      <c r="AG13" s="7">
        <v>0.2</v>
      </c>
      <c r="AH13" s="7">
        <v>0.28000000000000003</v>
      </c>
      <c r="AI13" s="7">
        <v>0.18</v>
      </c>
      <c r="AJ13" s="7">
        <v>0.37</v>
      </c>
      <c r="AK13" s="7">
        <v>0.24</v>
      </c>
      <c r="AL13" s="7">
        <v>0.25</v>
      </c>
      <c r="AM13" s="7">
        <v>0.45</v>
      </c>
      <c r="AN13" s="7">
        <v>0.43</v>
      </c>
      <c r="AO13" s="7">
        <v>0.48</v>
      </c>
      <c r="AP13" s="7">
        <v>0.5</v>
      </c>
      <c r="AQ13" s="7">
        <v>0.34</v>
      </c>
    </row>
    <row r="14" spans="1:43" x14ac:dyDescent="0.2">
      <c r="A14" s="54" t="s">
        <v>164</v>
      </c>
      <c r="B14" s="2">
        <v>557</v>
      </c>
      <c r="C14" s="2">
        <v>175</v>
      </c>
      <c r="D14" s="2">
        <v>382</v>
      </c>
      <c r="E14" s="2">
        <v>557</v>
      </c>
      <c r="F14" s="2">
        <v>209</v>
      </c>
      <c r="G14" s="2">
        <v>99</v>
      </c>
      <c r="H14" s="2">
        <v>98</v>
      </c>
      <c r="I14" s="2">
        <v>59</v>
      </c>
      <c r="J14" s="2">
        <v>92</v>
      </c>
      <c r="K14" s="2">
        <v>557</v>
      </c>
      <c r="L14" s="2">
        <v>466</v>
      </c>
      <c r="M14" s="2">
        <v>41</v>
      </c>
      <c r="N14" s="2">
        <v>30</v>
      </c>
      <c r="O14" s="2">
        <v>20</v>
      </c>
      <c r="P14" s="2">
        <v>537</v>
      </c>
      <c r="Q14" s="2">
        <v>129</v>
      </c>
      <c r="R14" s="2">
        <v>105</v>
      </c>
      <c r="S14" s="2">
        <v>20</v>
      </c>
      <c r="T14" s="2">
        <v>54</v>
      </c>
      <c r="U14" s="2">
        <v>11</v>
      </c>
      <c r="V14" s="2">
        <v>1</v>
      </c>
      <c r="W14" s="2">
        <v>21</v>
      </c>
      <c r="X14" s="2">
        <v>2</v>
      </c>
      <c r="Y14" s="2">
        <v>71</v>
      </c>
      <c r="Z14" s="2">
        <v>123</v>
      </c>
      <c r="AA14" s="2">
        <v>557</v>
      </c>
      <c r="AB14" s="2">
        <v>199</v>
      </c>
      <c r="AC14" s="2">
        <v>242</v>
      </c>
      <c r="AD14" s="2">
        <v>117</v>
      </c>
      <c r="AE14" s="2">
        <v>557</v>
      </c>
      <c r="AF14" s="2">
        <v>178</v>
      </c>
      <c r="AG14" s="2">
        <v>63</v>
      </c>
      <c r="AH14" s="2">
        <v>166</v>
      </c>
      <c r="AI14" s="2">
        <v>150</v>
      </c>
      <c r="AJ14" s="2">
        <v>557</v>
      </c>
      <c r="AK14" s="2">
        <v>124</v>
      </c>
      <c r="AL14" s="2">
        <v>119</v>
      </c>
      <c r="AM14" s="2">
        <v>43</v>
      </c>
      <c r="AN14" s="2">
        <v>77</v>
      </c>
      <c r="AO14" s="2">
        <v>40</v>
      </c>
      <c r="AP14" s="2">
        <v>63</v>
      </c>
      <c r="AQ14" s="2">
        <v>91</v>
      </c>
    </row>
    <row r="15" spans="1:43" x14ac:dyDescent="0.2">
      <c r="A15" s="54"/>
      <c r="B15" s="2">
        <v>523</v>
      </c>
      <c r="C15" s="2" t="s">
        <v>0</v>
      </c>
      <c r="D15" s="2" t="s">
        <v>0</v>
      </c>
      <c r="E15" s="2">
        <v>523</v>
      </c>
      <c r="F15" s="2" t="s">
        <v>0</v>
      </c>
      <c r="G15" s="2" t="s">
        <v>0</v>
      </c>
      <c r="H15" s="2" t="s">
        <v>0</v>
      </c>
      <c r="I15" s="2" t="s">
        <v>0</v>
      </c>
      <c r="J15" s="2" t="s">
        <v>0</v>
      </c>
      <c r="K15" s="2">
        <v>523</v>
      </c>
      <c r="L15" s="2" t="s">
        <v>0</v>
      </c>
      <c r="M15" s="2" t="s">
        <v>0</v>
      </c>
      <c r="N15" s="2" t="s">
        <v>0</v>
      </c>
      <c r="O15" s="2" t="s">
        <v>0</v>
      </c>
      <c r="P15" s="2">
        <v>502</v>
      </c>
      <c r="Q15" s="2" t="s">
        <v>0</v>
      </c>
      <c r="R15" s="2" t="s">
        <v>0</v>
      </c>
      <c r="S15" s="2" t="s">
        <v>0</v>
      </c>
      <c r="T15" s="2" t="s">
        <v>0</v>
      </c>
      <c r="U15" s="2" t="s">
        <v>0</v>
      </c>
      <c r="V15" s="2" t="s">
        <v>0</v>
      </c>
      <c r="W15" s="2" t="s">
        <v>0</v>
      </c>
      <c r="X15" s="2" t="s">
        <v>0</v>
      </c>
      <c r="Y15" s="2" t="s">
        <v>0</v>
      </c>
      <c r="Z15" s="2" t="s">
        <v>0</v>
      </c>
      <c r="AA15" s="2">
        <v>523</v>
      </c>
      <c r="AB15" s="2" t="s">
        <v>0</v>
      </c>
      <c r="AC15" s="2" t="s">
        <v>0</v>
      </c>
      <c r="AD15" s="2" t="s">
        <v>0</v>
      </c>
      <c r="AE15" s="2">
        <v>523</v>
      </c>
      <c r="AF15" s="2" t="s">
        <v>0</v>
      </c>
      <c r="AG15" s="2" t="s">
        <v>0</v>
      </c>
      <c r="AH15" s="2" t="s">
        <v>0</v>
      </c>
      <c r="AI15" s="2" t="s">
        <v>0</v>
      </c>
      <c r="AJ15" s="2">
        <v>523</v>
      </c>
      <c r="AK15" s="2" t="s">
        <v>0</v>
      </c>
      <c r="AL15" s="2" t="s">
        <v>0</v>
      </c>
      <c r="AM15" s="2" t="s">
        <v>0</v>
      </c>
      <c r="AN15" s="2" t="s">
        <v>0</v>
      </c>
      <c r="AO15" s="2" t="s">
        <v>0</v>
      </c>
      <c r="AP15" s="2" t="s">
        <v>0</v>
      </c>
      <c r="AQ15" s="2" t="s">
        <v>0</v>
      </c>
    </row>
    <row r="16" spans="1:43" x14ac:dyDescent="0.2">
      <c r="A16" s="54"/>
      <c r="B16" s="7">
        <v>0.28000000000000003</v>
      </c>
      <c r="C16" s="7">
        <v>0.18</v>
      </c>
      <c r="D16" s="7">
        <v>0.37</v>
      </c>
      <c r="E16" s="7">
        <v>0.28000000000000003</v>
      </c>
      <c r="F16" s="7">
        <v>0.36</v>
      </c>
      <c r="G16" s="7">
        <v>0.28999999999999998</v>
      </c>
      <c r="H16" s="7">
        <v>0.27</v>
      </c>
      <c r="I16" s="7">
        <v>0.2</v>
      </c>
      <c r="J16" s="7">
        <v>0.21</v>
      </c>
      <c r="K16" s="7">
        <v>0.28000000000000003</v>
      </c>
      <c r="L16" s="7">
        <v>0.28000000000000003</v>
      </c>
      <c r="M16" s="7">
        <v>0.24</v>
      </c>
      <c r="N16" s="7">
        <v>0.31</v>
      </c>
      <c r="O16" s="7">
        <v>0.36</v>
      </c>
      <c r="P16" s="7">
        <v>0.28000000000000003</v>
      </c>
      <c r="Q16" s="7">
        <v>0.22</v>
      </c>
      <c r="R16" s="7">
        <v>0.25</v>
      </c>
      <c r="S16" s="7">
        <v>0.16</v>
      </c>
      <c r="T16" s="7">
        <v>0.26</v>
      </c>
      <c r="U16" s="7">
        <v>0.16</v>
      </c>
      <c r="V16" s="7">
        <v>0.13</v>
      </c>
      <c r="W16" s="7">
        <v>0.3</v>
      </c>
      <c r="X16" s="7">
        <v>0.18</v>
      </c>
      <c r="Y16" s="7">
        <v>0.56000000000000005</v>
      </c>
      <c r="Z16" s="7">
        <v>0.4</v>
      </c>
      <c r="AA16" s="7">
        <v>0.28000000000000003</v>
      </c>
      <c r="AB16" s="7">
        <v>0.23</v>
      </c>
      <c r="AC16" s="7">
        <v>0.26</v>
      </c>
      <c r="AD16" s="7">
        <v>0.59</v>
      </c>
      <c r="AE16" s="7">
        <v>0.28000000000000003</v>
      </c>
      <c r="AF16" s="7">
        <v>0.2</v>
      </c>
      <c r="AG16" s="7">
        <v>0.22</v>
      </c>
      <c r="AH16" s="7">
        <v>0.28000000000000003</v>
      </c>
      <c r="AI16" s="7">
        <v>0.63</v>
      </c>
      <c r="AJ16" s="7">
        <v>0.28000000000000003</v>
      </c>
      <c r="AK16" s="7">
        <v>0.25</v>
      </c>
      <c r="AL16" s="7">
        <v>0.46</v>
      </c>
      <c r="AM16" s="7">
        <v>0.17</v>
      </c>
      <c r="AN16" s="7">
        <v>0.34</v>
      </c>
      <c r="AO16" s="7">
        <v>0.17</v>
      </c>
      <c r="AP16" s="7">
        <v>0.23</v>
      </c>
      <c r="AQ16" s="7">
        <v>0.35</v>
      </c>
    </row>
    <row r="18" spans="1:1" ht="12.75" x14ac:dyDescent="0.2">
      <c r="A18" s="27" t="s">
        <v>233</v>
      </c>
    </row>
  </sheetData>
  <mergeCells count="12">
    <mergeCell ref="A5:A7"/>
    <mergeCell ref="A8:A10"/>
    <mergeCell ref="A11:A13"/>
    <mergeCell ref="A14:A16"/>
    <mergeCell ref="AE1:AI1"/>
    <mergeCell ref="AJ1:AQ1"/>
    <mergeCell ref="K1:O1"/>
    <mergeCell ref="P1:Z1"/>
    <mergeCell ref="AA1:AD1"/>
    <mergeCell ref="A1:A2"/>
    <mergeCell ref="B1:D1"/>
    <mergeCell ref="E1:J1"/>
  </mergeCells>
  <hyperlinks>
    <hyperlink ref="A18"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165</v>
      </c>
      <c r="AA2" s="6" t="s">
        <v>9</v>
      </c>
      <c r="AB2" s="5" t="s">
        <v>31</v>
      </c>
      <c r="AC2" s="5" t="s">
        <v>32</v>
      </c>
      <c r="AD2" s="5" t="s">
        <v>33</v>
      </c>
      <c r="AE2" s="6" t="s">
        <v>9</v>
      </c>
      <c r="AF2" s="5" t="s">
        <v>34</v>
      </c>
      <c r="AG2" s="5" t="s">
        <v>35</v>
      </c>
      <c r="AH2" s="5" t="s">
        <v>36</v>
      </c>
      <c r="AI2" s="5" t="s">
        <v>166</v>
      </c>
      <c r="AJ2" s="6" t="s">
        <v>9</v>
      </c>
      <c r="AK2" s="5" t="s">
        <v>37</v>
      </c>
      <c r="AL2" s="5" t="s">
        <v>38</v>
      </c>
      <c r="AM2" s="5" t="s">
        <v>39</v>
      </c>
      <c r="AN2" s="5" t="s">
        <v>40</v>
      </c>
      <c r="AO2" s="5" t="s">
        <v>41</v>
      </c>
      <c r="AP2" s="5" t="s">
        <v>42</v>
      </c>
      <c r="AQ2" s="5" t="s">
        <v>43</v>
      </c>
    </row>
    <row r="3" spans="1:43" x14ac:dyDescent="0.2">
      <c r="A3" s="59" t="s">
        <v>167</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36" x14ac:dyDescent="0.2">
      <c r="A4" s="62" t="s">
        <v>168</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row>
    <row r="5" spans="1:43" x14ac:dyDescent="0.2">
      <c r="A5" s="56"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7"/>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5"/>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169</v>
      </c>
      <c r="B8" s="2">
        <v>418</v>
      </c>
      <c r="C8" s="2">
        <v>218</v>
      </c>
      <c r="D8" s="2">
        <v>200</v>
      </c>
      <c r="E8" s="2">
        <v>418</v>
      </c>
      <c r="F8" s="2">
        <v>169</v>
      </c>
      <c r="G8" s="2">
        <v>87</v>
      </c>
      <c r="H8" s="2">
        <v>70</v>
      </c>
      <c r="I8" s="2">
        <v>41</v>
      </c>
      <c r="J8" s="2">
        <v>51</v>
      </c>
      <c r="K8" s="2">
        <v>418</v>
      </c>
      <c r="L8" s="2">
        <v>340</v>
      </c>
      <c r="M8" s="2">
        <v>50</v>
      </c>
      <c r="N8" s="2">
        <v>15</v>
      </c>
      <c r="O8" s="2">
        <v>14</v>
      </c>
      <c r="P8" s="2">
        <v>405</v>
      </c>
      <c r="Q8" s="2">
        <v>48</v>
      </c>
      <c r="R8" s="2">
        <v>163</v>
      </c>
      <c r="S8" s="2">
        <v>49</v>
      </c>
      <c r="T8" s="2">
        <v>21</v>
      </c>
      <c r="U8" s="2">
        <v>34</v>
      </c>
      <c r="V8" s="2">
        <v>4</v>
      </c>
      <c r="W8" s="2">
        <v>23</v>
      </c>
      <c r="X8" s="2">
        <v>2</v>
      </c>
      <c r="Y8" s="2">
        <v>21</v>
      </c>
      <c r="Z8" s="2">
        <v>38</v>
      </c>
      <c r="AA8" s="2">
        <v>418</v>
      </c>
      <c r="AB8" s="2">
        <v>295</v>
      </c>
      <c r="AC8" s="2">
        <v>77</v>
      </c>
      <c r="AD8" s="2">
        <v>46</v>
      </c>
      <c r="AE8" s="2">
        <v>418</v>
      </c>
      <c r="AF8" s="2">
        <v>85</v>
      </c>
      <c r="AG8" s="2">
        <v>135</v>
      </c>
      <c r="AH8" s="2">
        <v>169</v>
      </c>
      <c r="AI8" s="2">
        <v>29</v>
      </c>
      <c r="AJ8" s="2">
        <v>418</v>
      </c>
      <c r="AK8" s="2">
        <v>146</v>
      </c>
      <c r="AL8" s="2">
        <v>66</v>
      </c>
      <c r="AM8" s="2">
        <v>42</v>
      </c>
      <c r="AN8" s="2">
        <v>35</v>
      </c>
      <c r="AO8" s="2">
        <v>31</v>
      </c>
      <c r="AP8" s="2">
        <v>34</v>
      </c>
      <c r="AQ8" s="2">
        <v>64</v>
      </c>
    </row>
    <row r="9" spans="1:43" x14ac:dyDescent="0.2">
      <c r="A9" s="54"/>
      <c r="B9" s="2">
        <v>396</v>
      </c>
      <c r="C9" s="2" t="s">
        <v>0</v>
      </c>
      <c r="D9" s="2" t="s">
        <v>0</v>
      </c>
      <c r="E9" s="2">
        <v>396</v>
      </c>
      <c r="F9" s="2" t="s">
        <v>0</v>
      </c>
      <c r="G9" s="2" t="s">
        <v>0</v>
      </c>
      <c r="H9" s="2" t="s">
        <v>0</v>
      </c>
      <c r="I9" s="2" t="s">
        <v>0</v>
      </c>
      <c r="J9" s="2" t="s">
        <v>0</v>
      </c>
      <c r="K9" s="2">
        <v>396</v>
      </c>
      <c r="L9" s="2" t="s">
        <v>0</v>
      </c>
      <c r="M9" s="2" t="s">
        <v>0</v>
      </c>
      <c r="N9" s="2" t="s">
        <v>0</v>
      </c>
      <c r="O9" s="2" t="s">
        <v>0</v>
      </c>
      <c r="P9" s="2">
        <v>380</v>
      </c>
      <c r="Q9" s="2" t="s">
        <v>0</v>
      </c>
      <c r="R9" s="2" t="s">
        <v>0</v>
      </c>
      <c r="S9" s="2" t="s">
        <v>0</v>
      </c>
      <c r="T9" s="2" t="s">
        <v>0</v>
      </c>
      <c r="U9" s="2" t="s">
        <v>0</v>
      </c>
      <c r="V9" s="2" t="s">
        <v>0</v>
      </c>
      <c r="W9" s="2" t="s">
        <v>0</v>
      </c>
      <c r="X9" s="2" t="s">
        <v>0</v>
      </c>
      <c r="Y9" s="2" t="s">
        <v>0</v>
      </c>
      <c r="Z9" s="2" t="s">
        <v>0</v>
      </c>
      <c r="AA9" s="2">
        <v>396</v>
      </c>
      <c r="AB9" s="2" t="s">
        <v>0</v>
      </c>
      <c r="AC9" s="2" t="s">
        <v>0</v>
      </c>
      <c r="AD9" s="2" t="s">
        <v>0</v>
      </c>
      <c r="AE9" s="2">
        <v>396</v>
      </c>
      <c r="AF9" s="2" t="s">
        <v>0</v>
      </c>
      <c r="AG9" s="2" t="s">
        <v>0</v>
      </c>
      <c r="AH9" s="2" t="s">
        <v>0</v>
      </c>
      <c r="AI9" s="2" t="s">
        <v>0</v>
      </c>
      <c r="AJ9" s="2">
        <v>396</v>
      </c>
      <c r="AK9" s="2" t="s">
        <v>0</v>
      </c>
      <c r="AL9" s="2" t="s">
        <v>0</v>
      </c>
      <c r="AM9" s="2" t="s">
        <v>0</v>
      </c>
      <c r="AN9" s="2" t="s">
        <v>0</v>
      </c>
      <c r="AO9" s="2" t="s">
        <v>0</v>
      </c>
      <c r="AP9" s="2" t="s">
        <v>0</v>
      </c>
      <c r="AQ9" s="2" t="s">
        <v>0</v>
      </c>
    </row>
    <row r="10" spans="1:43" x14ac:dyDescent="0.2">
      <c r="A10" s="54"/>
      <c r="B10" s="7">
        <v>0.21</v>
      </c>
      <c r="C10" s="7">
        <v>0.22</v>
      </c>
      <c r="D10" s="7">
        <v>0.19</v>
      </c>
      <c r="E10" s="7">
        <v>0.21</v>
      </c>
      <c r="F10" s="7">
        <v>0.28999999999999998</v>
      </c>
      <c r="G10" s="7">
        <v>0.26</v>
      </c>
      <c r="H10" s="7">
        <v>0.2</v>
      </c>
      <c r="I10" s="7">
        <v>0.14000000000000001</v>
      </c>
      <c r="J10" s="7">
        <v>0.12</v>
      </c>
      <c r="K10" s="7">
        <v>0.21</v>
      </c>
      <c r="L10" s="7">
        <v>0.2</v>
      </c>
      <c r="M10" s="7">
        <v>0.28999999999999998</v>
      </c>
      <c r="N10" s="7">
        <v>0.15</v>
      </c>
      <c r="O10" s="7">
        <v>0.25</v>
      </c>
      <c r="P10" s="7">
        <v>0.21</v>
      </c>
      <c r="Q10" s="7">
        <v>0.08</v>
      </c>
      <c r="R10" s="7">
        <v>0.39</v>
      </c>
      <c r="S10" s="7">
        <v>0.39</v>
      </c>
      <c r="T10" s="7">
        <v>0.1</v>
      </c>
      <c r="U10" s="7">
        <v>0.5</v>
      </c>
      <c r="V10" s="7">
        <v>0.39</v>
      </c>
      <c r="W10" s="7">
        <v>0.33</v>
      </c>
      <c r="X10" s="7">
        <v>0.17</v>
      </c>
      <c r="Y10" s="7">
        <v>0.17</v>
      </c>
      <c r="Z10" s="7">
        <v>0.12</v>
      </c>
      <c r="AA10" s="7">
        <v>0.21</v>
      </c>
      <c r="AB10" s="7">
        <v>0.34</v>
      </c>
      <c r="AC10" s="7">
        <v>0.08</v>
      </c>
      <c r="AD10" s="7">
        <v>0.23</v>
      </c>
      <c r="AE10" s="7">
        <v>0.21</v>
      </c>
      <c r="AF10" s="7">
        <v>0.09</v>
      </c>
      <c r="AG10" s="7">
        <v>0.48</v>
      </c>
      <c r="AH10" s="7">
        <v>0.28999999999999998</v>
      </c>
      <c r="AI10" s="7">
        <v>0.12</v>
      </c>
      <c r="AJ10" s="7">
        <v>0.21</v>
      </c>
      <c r="AK10" s="7">
        <v>0.3</v>
      </c>
      <c r="AL10" s="7">
        <v>0.25</v>
      </c>
      <c r="AM10" s="7">
        <v>0.17</v>
      </c>
      <c r="AN10" s="7">
        <v>0.16</v>
      </c>
      <c r="AO10" s="7">
        <v>0.13</v>
      </c>
      <c r="AP10" s="7">
        <v>0.12</v>
      </c>
      <c r="AQ10" s="7">
        <v>0.24</v>
      </c>
    </row>
    <row r="11" spans="1:43" x14ac:dyDescent="0.2">
      <c r="A11" s="54" t="s">
        <v>170</v>
      </c>
      <c r="B11" s="2">
        <v>420</v>
      </c>
      <c r="C11" s="2">
        <v>191</v>
      </c>
      <c r="D11" s="2">
        <v>229</v>
      </c>
      <c r="E11" s="2">
        <v>420</v>
      </c>
      <c r="F11" s="2">
        <v>164</v>
      </c>
      <c r="G11" s="2">
        <v>75</v>
      </c>
      <c r="H11" s="2">
        <v>72</v>
      </c>
      <c r="I11" s="2">
        <v>44</v>
      </c>
      <c r="J11" s="2">
        <v>65</v>
      </c>
      <c r="K11" s="2">
        <v>420</v>
      </c>
      <c r="L11" s="2">
        <v>352</v>
      </c>
      <c r="M11" s="2">
        <v>30</v>
      </c>
      <c r="N11" s="2">
        <v>28</v>
      </c>
      <c r="O11" s="2">
        <v>9</v>
      </c>
      <c r="P11" s="2">
        <v>411</v>
      </c>
      <c r="Q11" s="2">
        <v>90</v>
      </c>
      <c r="R11" s="2">
        <v>130</v>
      </c>
      <c r="S11" s="2">
        <v>24</v>
      </c>
      <c r="T11" s="2">
        <v>24</v>
      </c>
      <c r="U11" s="2">
        <v>12</v>
      </c>
      <c r="V11" s="2">
        <v>2</v>
      </c>
      <c r="W11" s="2">
        <v>19</v>
      </c>
      <c r="X11" s="2">
        <v>6</v>
      </c>
      <c r="Y11" s="2">
        <v>28</v>
      </c>
      <c r="Z11" s="2">
        <v>75</v>
      </c>
      <c r="AA11" s="2">
        <v>420</v>
      </c>
      <c r="AB11" s="2">
        <v>215</v>
      </c>
      <c r="AC11" s="2">
        <v>155</v>
      </c>
      <c r="AD11" s="2">
        <v>50</v>
      </c>
      <c r="AE11" s="2">
        <v>420</v>
      </c>
      <c r="AF11" s="2">
        <v>116</v>
      </c>
      <c r="AG11" s="2">
        <v>79</v>
      </c>
      <c r="AH11" s="2">
        <v>152</v>
      </c>
      <c r="AI11" s="2">
        <v>73</v>
      </c>
      <c r="AJ11" s="2">
        <v>420</v>
      </c>
      <c r="AK11" s="2">
        <v>142</v>
      </c>
      <c r="AL11" s="2">
        <v>58</v>
      </c>
      <c r="AM11" s="2">
        <v>45</v>
      </c>
      <c r="AN11" s="2">
        <v>46</v>
      </c>
      <c r="AO11" s="2">
        <v>30</v>
      </c>
      <c r="AP11" s="2">
        <v>41</v>
      </c>
      <c r="AQ11" s="2">
        <v>57</v>
      </c>
    </row>
    <row r="12" spans="1:43" x14ac:dyDescent="0.2">
      <c r="A12" s="54"/>
      <c r="B12" s="2">
        <v>401</v>
      </c>
      <c r="C12" s="2" t="s">
        <v>0</v>
      </c>
      <c r="D12" s="2" t="s">
        <v>0</v>
      </c>
      <c r="E12" s="2">
        <v>401</v>
      </c>
      <c r="F12" s="2" t="s">
        <v>0</v>
      </c>
      <c r="G12" s="2" t="s">
        <v>0</v>
      </c>
      <c r="H12" s="2" t="s">
        <v>0</v>
      </c>
      <c r="I12" s="2" t="s">
        <v>0</v>
      </c>
      <c r="J12" s="2" t="s">
        <v>0</v>
      </c>
      <c r="K12" s="2">
        <v>401</v>
      </c>
      <c r="L12" s="2" t="s">
        <v>0</v>
      </c>
      <c r="M12" s="2" t="s">
        <v>0</v>
      </c>
      <c r="N12" s="2" t="s">
        <v>0</v>
      </c>
      <c r="O12" s="2" t="s">
        <v>0</v>
      </c>
      <c r="P12" s="2">
        <v>390</v>
      </c>
      <c r="Q12" s="2" t="s">
        <v>0</v>
      </c>
      <c r="R12" s="2" t="s">
        <v>0</v>
      </c>
      <c r="S12" s="2" t="s">
        <v>0</v>
      </c>
      <c r="T12" s="2" t="s">
        <v>0</v>
      </c>
      <c r="U12" s="2" t="s">
        <v>0</v>
      </c>
      <c r="V12" s="2" t="s">
        <v>0</v>
      </c>
      <c r="W12" s="2" t="s">
        <v>0</v>
      </c>
      <c r="X12" s="2" t="s">
        <v>0</v>
      </c>
      <c r="Y12" s="2" t="s">
        <v>0</v>
      </c>
      <c r="Z12" s="2" t="s">
        <v>0</v>
      </c>
      <c r="AA12" s="2">
        <v>401</v>
      </c>
      <c r="AB12" s="2" t="s">
        <v>0</v>
      </c>
      <c r="AC12" s="2" t="s">
        <v>0</v>
      </c>
      <c r="AD12" s="2" t="s">
        <v>0</v>
      </c>
      <c r="AE12" s="2">
        <v>401</v>
      </c>
      <c r="AF12" s="2" t="s">
        <v>0</v>
      </c>
      <c r="AG12" s="2" t="s">
        <v>0</v>
      </c>
      <c r="AH12" s="2" t="s">
        <v>0</v>
      </c>
      <c r="AI12" s="2" t="s">
        <v>0</v>
      </c>
      <c r="AJ12" s="2">
        <v>401</v>
      </c>
      <c r="AK12" s="2" t="s">
        <v>0</v>
      </c>
      <c r="AL12" s="2" t="s">
        <v>0</v>
      </c>
      <c r="AM12" s="2" t="s">
        <v>0</v>
      </c>
      <c r="AN12" s="2" t="s">
        <v>0</v>
      </c>
      <c r="AO12" s="2" t="s">
        <v>0</v>
      </c>
      <c r="AP12" s="2" t="s">
        <v>0</v>
      </c>
      <c r="AQ12" s="2" t="s">
        <v>0</v>
      </c>
    </row>
    <row r="13" spans="1:43" x14ac:dyDescent="0.2">
      <c r="A13" s="54"/>
      <c r="B13" s="7">
        <v>0.21</v>
      </c>
      <c r="C13" s="7">
        <v>0.2</v>
      </c>
      <c r="D13" s="7">
        <v>0.22</v>
      </c>
      <c r="E13" s="7">
        <v>0.21</v>
      </c>
      <c r="F13" s="7">
        <v>0.28000000000000003</v>
      </c>
      <c r="G13" s="7">
        <v>0.22</v>
      </c>
      <c r="H13" s="7">
        <v>0.2</v>
      </c>
      <c r="I13" s="7">
        <v>0.15</v>
      </c>
      <c r="J13" s="7">
        <v>0.15</v>
      </c>
      <c r="K13" s="7">
        <v>0.21</v>
      </c>
      <c r="L13" s="7">
        <v>0.21</v>
      </c>
      <c r="M13" s="7">
        <v>0.18</v>
      </c>
      <c r="N13" s="7">
        <v>0.28999999999999998</v>
      </c>
      <c r="O13" s="7">
        <v>0.17</v>
      </c>
      <c r="P13" s="7">
        <v>0.21</v>
      </c>
      <c r="Q13" s="7">
        <v>0.15</v>
      </c>
      <c r="R13" s="7">
        <v>0.31</v>
      </c>
      <c r="S13" s="7">
        <v>0.19</v>
      </c>
      <c r="T13" s="7">
        <v>0.11</v>
      </c>
      <c r="U13" s="7">
        <v>0.17</v>
      </c>
      <c r="V13" s="7">
        <v>0.18</v>
      </c>
      <c r="W13" s="7">
        <v>0.27</v>
      </c>
      <c r="X13" s="7">
        <v>0.55000000000000004</v>
      </c>
      <c r="Y13" s="7">
        <v>0.22</v>
      </c>
      <c r="Z13" s="7">
        <v>0.24</v>
      </c>
      <c r="AA13" s="7">
        <v>0.21</v>
      </c>
      <c r="AB13" s="7">
        <v>0.25</v>
      </c>
      <c r="AC13" s="7">
        <v>0.17</v>
      </c>
      <c r="AD13" s="7">
        <v>0.25</v>
      </c>
      <c r="AE13" s="7">
        <v>0.21</v>
      </c>
      <c r="AF13" s="7">
        <v>0.13</v>
      </c>
      <c r="AG13" s="7">
        <v>0.28000000000000003</v>
      </c>
      <c r="AH13" s="7">
        <v>0.26</v>
      </c>
      <c r="AI13" s="7">
        <v>0.3</v>
      </c>
      <c r="AJ13" s="7">
        <v>0.21</v>
      </c>
      <c r="AK13" s="7">
        <v>0.28999999999999998</v>
      </c>
      <c r="AL13" s="7">
        <v>0.22</v>
      </c>
      <c r="AM13" s="7">
        <v>0.18</v>
      </c>
      <c r="AN13" s="7">
        <v>0.21</v>
      </c>
      <c r="AO13" s="7">
        <v>0.12</v>
      </c>
      <c r="AP13" s="7">
        <v>0.15</v>
      </c>
      <c r="AQ13" s="7">
        <v>0.22</v>
      </c>
    </row>
    <row r="14" spans="1:43" x14ac:dyDescent="0.2">
      <c r="A14" s="54" t="s">
        <v>171</v>
      </c>
      <c r="B14" s="2">
        <v>654</v>
      </c>
      <c r="C14" s="2">
        <v>301</v>
      </c>
      <c r="D14" s="2">
        <v>354</v>
      </c>
      <c r="E14" s="2">
        <v>654</v>
      </c>
      <c r="F14" s="2">
        <v>150</v>
      </c>
      <c r="G14" s="2">
        <v>110</v>
      </c>
      <c r="H14" s="2">
        <v>128</v>
      </c>
      <c r="I14" s="2">
        <v>107</v>
      </c>
      <c r="J14" s="2">
        <v>160</v>
      </c>
      <c r="K14" s="2">
        <v>654</v>
      </c>
      <c r="L14" s="2">
        <v>541</v>
      </c>
      <c r="M14" s="2">
        <v>51</v>
      </c>
      <c r="N14" s="2">
        <v>38</v>
      </c>
      <c r="O14" s="2">
        <v>25</v>
      </c>
      <c r="P14" s="2">
        <v>630</v>
      </c>
      <c r="Q14" s="2">
        <v>205</v>
      </c>
      <c r="R14" s="2">
        <v>101</v>
      </c>
      <c r="S14" s="2">
        <v>40</v>
      </c>
      <c r="T14" s="2">
        <v>62</v>
      </c>
      <c r="U14" s="2">
        <v>17</v>
      </c>
      <c r="V14" s="2">
        <v>4</v>
      </c>
      <c r="W14" s="2">
        <v>20</v>
      </c>
      <c r="X14" s="2">
        <v>3</v>
      </c>
      <c r="Y14" s="2">
        <v>53</v>
      </c>
      <c r="Z14" s="2">
        <v>125</v>
      </c>
      <c r="AA14" s="2">
        <v>654</v>
      </c>
      <c r="AB14" s="2">
        <v>260</v>
      </c>
      <c r="AC14" s="2">
        <v>327</v>
      </c>
      <c r="AD14" s="2">
        <v>67</v>
      </c>
      <c r="AE14" s="2">
        <v>654</v>
      </c>
      <c r="AF14" s="2">
        <v>326</v>
      </c>
      <c r="AG14" s="2">
        <v>48</v>
      </c>
      <c r="AH14" s="2">
        <v>178</v>
      </c>
      <c r="AI14" s="2">
        <v>102</v>
      </c>
      <c r="AJ14" s="2">
        <v>654</v>
      </c>
      <c r="AK14" s="2">
        <v>129</v>
      </c>
      <c r="AL14" s="2">
        <v>93</v>
      </c>
      <c r="AM14" s="2">
        <v>91</v>
      </c>
      <c r="AN14" s="2">
        <v>86</v>
      </c>
      <c r="AO14" s="2">
        <v>82</v>
      </c>
      <c r="AP14" s="2">
        <v>103</v>
      </c>
      <c r="AQ14" s="2">
        <v>72</v>
      </c>
    </row>
    <row r="15" spans="1:43" x14ac:dyDescent="0.2">
      <c r="A15" s="54"/>
      <c r="B15" s="2">
        <v>673</v>
      </c>
      <c r="C15" s="2" t="s">
        <v>0</v>
      </c>
      <c r="D15" s="2" t="s">
        <v>0</v>
      </c>
      <c r="E15" s="2">
        <v>673</v>
      </c>
      <c r="F15" s="2" t="s">
        <v>0</v>
      </c>
      <c r="G15" s="2" t="s">
        <v>0</v>
      </c>
      <c r="H15" s="2" t="s">
        <v>0</v>
      </c>
      <c r="I15" s="2" t="s">
        <v>0</v>
      </c>
      <c r="J15" s="2" t="s">
        <v>0</v>
      </c>
      <c r="K15" s="2">
        <v>673</v>
      </c>
      <c r="L15" s="2" t="s">
        <v>0</v>
      </c>
      <c r="M15" s="2" t="s">
        <v>0</v>
      </c>
      <c r="N15" s="2" t="s">
        <v>0</v>
      </c>
      <c r="O15" s="2" t="s">
        <v>0</v>
      </c>
      <c r="P15" s="2">
        <v>648</v>
      </c>
      <c r="Q15" s="2" t="s">
        <v>0</v>
      </c>
      <c r="R15" s="2" t="s">
        <v>0</v>
      </c>
      <c r="S15" s="2" t="s">
        <v>0</v>
      </c>
      <c r="T15" s="2" t="s">
        <v>0</v>
      </c>
      <c r="U15" s="2" t="s">
        <v>0</v>
      </c>
      <c r="V15" s="2" t="s">
        <v>0</v>
      </c>
      <c r="W15" s="2" t="s">
        <v>0</v>
      </c>
      <c r="X15" s="2" t="s">
        <v>0</v>
      </c>
      <c r="Y15" s="2" t="s">
        <v>0</v>
      </c>
      <c r="Z15" s="2" t="s">
        <v>0</v>
      </c>
      <c r="AA15" s="2">
        <v>673</v>
      </c>
      <c r="AB15" s="2" t="s">
        <v>0</v>
      </c>
      <c r="AC15" s="2" t="s">
        <v>0</v>
      </c>
      <c r="AD15" s="2" t="s">
        <v>0</v>
      </c>
      <c r="AE15" s="2">
        <v>673</v>
      </c>
      <c r="AF15" s="2" t="s">
        <v>0</v>
      </c>
      <c r="AG15" s="2" t="s">
        <v>0</v>
      </c>
      <c r="AH15" s="2" t="s">
        <v>0</v>
      </c>
      <c r="AI15" s="2" t="s">
        <v>0</v>
      </c>
      <c r="AJ15" s="2">
        <v>673</v>
      </c>
      <c r="AK15" s="2" t="s">
        <v>0</v>
      </c>
      <c r="AL15" s="2" t="s">
        <v>0</v>
      </c>
      <c r="AM15" s="2" t="s">
        <v>0</v>
      </c>
      <c r="AN15" s="2" t="s">
        <v>0</v>
      </c>
      <c r="AO15" s="2" t="s">
        <v>0</v>
      </c>
      <c r="AP15" s="2" t="s">
        <v>0</v>
      </c>
      <c r="AQ15" s="2" t="s">
        <v>0</v>
      </c>
    </row>
    <row r="16" spans="1:43" x14ac:dyDescent="0.2">
      <c r="A16" s="54"/>
      <c r="B16" s="7">
        <v>0.33</v>
      </c>
      <c r="C16" s="7">
        <v>0.31</v>
      </c>
      <c r="D16" s="7">
        <v>0.34</v>
      </c>
      <c r="E16" s="7">
        <v>0.33</v>
      </c>
      <c r="F16" s="7">
        <v>0.26</v>
      </c>
      <c r="G16" s="7">
        <v>0.33</v>
      </c>
      <c r="H16" s="7">
        <v>0.36</v>
      </c>
      <c r="I16" s="7">
        <v>0.37</v>
      </c>
      <c r="J16" s="7">
        <v>0.36</v>
      </c>
      <c r="K16" s="7">
        <v>0.33</v>
      </c>
      <c r="L16" s="7">
        <v>0.32</v>
      </c>
      <c r="M16" s="7">
        <v>0.3</v>
      </c>
      <c r="N16" s="7">
        <v>0.39</v>
      </c>
      <c r="O16" s="7">
        <v>0.44</v>
      </c>
      <c r="P16" s="7">
        <v>0.32</v>
      </c>
      <c r="Q16" s="7">
        <v>0.35</v>
      </c>
      <c r="R16" s="7">
        <v>0.24</v>
      </c>
      <c r="S16" s="7">
        <v>0.32</v>
      </c>
      <c r="T16" s="7">
        <v>0.28999999999999998</v>
      </c>
      <c r="U16" s="7">
        <v>0.25</v>
      </c>
      <c r="V16" s="7">
        <v>0.33</v>
      </c>
      <c r="W16" s="7">
        <v>0.28000000000000003</v>
      </c>
      <c r="X16" s="7">
        <v>0.24</v>
      </c>
      <c r="Y16" s="7">
        <v>0.42</v>
      </c>
      <c r="Z16" s="7">
        <v>0.41</v>
      </c>
      <c r="AA16" s="7">
        <v>0.33</v>
      </c>
      <c r="AB16" s="7">
        <v>0.3</v>
      </c>
      <c r="AC16" s="7">
        <v>0.35</v>
      </c>
      <c r="AD16" s="7">
        <v>0.34</v>
      </c>
      <c r="AE16" s="7">
        <v>0.33</v>
      </c>
      <c r="AF16" s="7">
        <v>0.36</v>
      </c>
      <c r="AG16" s="7">
        <v>0.17</v>
      </c>
      <c r="AH16" s="7">
        <v>0.3</v>
      </c>
      <c r="AI16" s="7">
        <v>0.43</v>
      </c>
      <c r="AJ16" s="7">
        <v>0.33</v>
      </c>
      <c r="AK16" s="7">
        <v>0.26</v>
      </c>
      <c r="AL16" s="7">
        <v>0.36</v>
      </c>
      <c r="AM16" s="7">
        <v>0.36</v>
      </c>
      <c r="AN16" s="7">
        <v>0.38</v>
      </c>
      <c r="AO16" s="7">
        <v>0.34</v>
      </c>
      <c r="AP16" s="7">
        <v>0.38</v>
      </c>
      <c r="AQ16" s="7">
        <v>0.27</v>
      </c>
    </row>
    <row r="17" spans="1:43" x14ac:dyDescent="0.2">
      <c r="A17" s="54" t="s">
        <v>172</v>
      </c>
      <c r="B17" s="2">
        <v>514</v>
      </c>
      <c r="C17" s="2">
        <v>267</v>
      </c>
      <c r="D17" s="2">
        <v>247</v>
      </c>
      <c r="E17" s="2">
        <v>514</v>
      </c>
      <c r="F17" s="2">
        <v>96</v>
      </c>
      <c r="G17" s="2">
        <v>64</v>
      </c>
      <c r="H17" s="2">
        <v>88</v>
      </c>
      <c r="I17" s="2">
        <v>98</v>
      </c>
      <c r="J17" s="2">
        <v>167</v>
      </c>
      <c r="K17" s="2">
        <v>514</v>
      </c>
      <c r="L17" s="2">
        <v>452</v>
      </c>
      <c r="M17" s="2">
        <v>39</v>
      </c>
      <c r="N17" s="2">
        <v>16</v>
      </c>
      <c r="O17" s="2">
        <v>8</v>
      </c>
      <c r="P17" s="2">
        <v>506</v>
      </c>
      <c r="Q17" s="2">
        <v>250</v>
      </c>
      <c r="R17" s="2">
        <v>28</v>
      </c>
      <c r="S17" s="2">
        <v>13</v>
      </c>
      <c r="T17" s="2">
        <v>105</v>
      </c>
      <c r="U17" s="2">
        <v>6</v>
      </c>
      <c r="V17" s="2">
        <v>1</v>
      </c>
      <c r="W17" s="2">
        <v>8</v>
      </c>
      <c r="X17" s="2">
        <v>0</v>
      </c>
      <c r="Y17" s="2">
        <v>25</v>
      </c>
      <c r="Z17" s="2">
        <v>69</v>
      </c>
      <c r="AA17" s="2">
        <v>514</v>
      </c>
      <c r="AB17" s="2">
        <v>99</v>
      </c>
      <c r="AC17" s="2">
        <v>379</v>
      </c>
      <c r="AD17" s="2">
        <v>35</v>
      </c>
      <c r="AE17" s="2">
        <v>514</v>
      </c>
      <c r="AF17" s="2">
        <v>370</v>
      </c>
      <c r="AG17" s="2">
        <v>16</v>
      </c>
      <c r="AH17" s="2">
        <v>92</v>
      </c>
      <c r="AI17" s="2">
        <v>35</v>
      </c>
      <c r="AJ17" s="2">
        <v>514</v>
      </c>
      <c r="AK17" s="2">
        <v>77</v>
      </c>
      <c r="AL17" s="2">
        <v>44</v>
      </c>
      <c r="AM17" s="2">
        <v>75</v>
      </c>
      <c r="AN17" s="2">
        <v>57</v>
      </c>
      <c r="AO17" s="2">
        <v>98</v>
      </c>
      <c r="AP17" s="2">
        <v>93</v>
      </c>
      <c r="AQ17" s="2">
        <v>69</v>
      </c>
    </row>
    <row r="18" spans="1:43" x14ac:dyDescent="0.2">
      <c r="A18" s="54"/>
      <c r="B18" s="2">
        <v>537</v>
      </c>
      <c r="C18" s="2" t="s">
        <v>0</v>
      </c>
      <c r="D18" s="2" t="s">
        <v>0</v>
      </c>
      <c r="E18" s="2">
        <v>537</v>
      </c>
      <c r="F18" s="2" t="s">
        <v>0</v>
      </c>
      <c r="G18" s="2" t="s">
        <v>0</v>
      </c>
      <c r="H18" s="2" t="s">
        <v>0</v>
      </c>
      <c r="I18" s="2" t="s">
        <v>0</v>
      </c>
      <c r="J18" s="2" t="s">
        <v>0</v>
      </c>
      <c r="K18" s="2">
        <v>537</v>
      </c>
      <c r="L18" s="2" t="s">
        <v>0</v>
      </c>
      <c r="M18" s="2" t="s">
        <v>0</v>
      </c>
      <c r="N18" s="2" t="s">
        <v>0</v>
      </c>
      <c r="O18" s="2" t="s">
        <v>0</v>
      </c>
      <c r="P18" s="2">
        <v>528</v>
      </c>
      <c r="Q18" s="2" t="s">
        <v>0</v>
      </c>
      <c r="R18" s="2" t="s">
        <v>0</v>
      </c>
      <c r="S18" s="2" t="s">
        <v>0</v>
      </c>
      <c r="T18" s="2" t="s">
        <v>0</v>
      </c>
      <c r="U18" s="2" t="s">
        <v>0</v>
      </c>
      <c r="V18" s="2" t="s">
        <v>0</v>
      </c>
      <c r="W18" s="2" t="s">
        <v>0</v>
      </c>
      <c r="X18" s="2" t="s">
        <v>0</v>
      </c>
      <c r="Y18" s="2" t="s">
        <v>0</v>
      </c>
      <c r="Z18" s="2" t="s">
        <v>0</v>
      </c>
      <c r="AA18" s="2">
        <v>537</v>
      </c>
      <c r="AB18" s="2" t="s">
        <v>0</v>
      </c>
      <c r="AC18" s="2" t="s">
        <v>0</v>
      </c>
      <c r="AD18" s="2" t="s">
        <v>0</v>
      </c>
      <c r="AE18" s="2">
        <v>537</v>
      </c>
      <c r="AF18" s="2" t="s">
        <v>0</v>
      </c>
      <c r="AG18" s="2" t="s">
        <v>0</v>
      </c>
      <c r="AH18" s="2" t="s">
        <v>0</v>
      </c>
      <c r="AI18" s="2" t="s">
        <v>0</v>
      </c>
      <c r="AJ18" s="2">
        <v>537</v>
      </c>
      <c r="AK18" s="2" t="s">
        <v>0</v>
      </c>
      <c r="AL18" s="2" t="s">
        <v>0</v>
      </c>
      <c r="AM18" s="2" t="s">
        <v>0</v>
      </c>
      <c r="AN18" s="2" t="s">
        <v>0</v>
      </c>
      <c r="AO18" s="2" t="s">
        <v>0</v>
      </c>
      <c r="AP18" s="2" t="s">
        <v>0</v>
      </c>
      <c r="AQ18" s="2" t="s">
        <v>0</v>
      </c>
    </row>
    <row r="19" spans="1:43" x14ac:dyDescent="0.2">
      <c r="A19" s="54"/>
      <c r="B19" s="7">
        <v>0.26</v>
      </c>
      <c r="C19" s="7">
        <v>0.27</v>
      </c>
      <c r="D19" s="7">
        <v>0.24</v>
      </c>
      <c r="E19" s="7">
        <v>0.26</v>
      </c>
      <c r="F19" s="7">
        <v>0.17</v>
      </c>
      <c r="G19" s="7">
        <v>0.19</v>
      </c>
      <c r="H19" s="7">
        <v>0.25</v>
      </c>
      <c r="I19" s="7">
        <v>0.34</v>
      </c>
      <c r="J19" s="7">
        <v>0.38</v>
      </c>
      <c r="K19" s="7">
        <v>0.26</v>
      </c>
      <c r="L19" s="7">
        <v>0.27</v>
      </c>
      <c r="M19" s="7">
        <v>0.23</v>
      </c>
      <c r="N19" s="7">
        <v>0.16</v>
      </c>
      <c r="O19" s="7">
        <v>0.14000000000000001</v>
      </c>
      <c r="P19" s="7">
        <v>0.26</v>
      </c>
      <c r="Q19" s="7">
        <v>0.42</v>
      </c>
      <c r="R19" s="7">
        <v>7.0000000000000007E-2</v>
      </c>
      <c r="S19" s="7">
        <v>0.1</v>
      </c>
      <c r="T19" s="7">
        <v>0.5</v>
      </c>
      <c r="U19" s="7">
        <v>0.08</v>
      </c>
      <c r="V19" s="7">
        <v>0.11</v>
      </c>
      <c r="W19" s="7">
        <v>0.11</v>
      </c>
      <c r="X19" s="7">
        <v>0.04</v>
      </c>
      <c r="Y19" s="7">
        <v>0.2</v>
      </c>
      <c r="Z19" s="7">
        <v>0.22</v>
      </c>
      <c r="AA19" s="7">
        <v>0.26</v>
      </c>
      <c r="AB19" s="7">
        <v>0.11</v>
      </c>
      <c r="AC19" s="7">
        <v>0.4</v>
      </c>
      <c r="AD19" s="7">
        <v>0.18</v>
      </c>
      <c r="AE19" s="7">
        <v>0.26</v>
      </c>
      <c r="AF19" s="7">
        <v>0.41</v>
      </c>
      <c r="AG19" s="7">
        <v>0.06</v>
      </c>
      <c r="AH19" s="7">
        <v>0.16</v>
      </c>
      <c r="AI19" s="7">
        <v>0.15</v>
      </c>
      <c r="AJ19" s="7">
        <v>0.26</v>
      </c>
      <c r="AK19" s="7">
        <v>0.16</v>
      </c>
      <c r="AL19" s="7">
        <v>0.17</v>
      </c>
      <c r="AM19" s="7">
        <v>0.3</v>
      </c>
      <c r="AN19" s="7">
        <v>0.25</v>
      </c>
      <c r="AO19" s="7">
        <v>0.41</v>
      </c>
      <c r="AP19" s="7">
        <v>0.34</v>
      </c>
      <c r="AQ19" s="7">
        <v>0.26</v>
      </c>
    </row>
    <row r="20" spans="1:43" x14ac:dyDescent="0.2">
      <c r="A20" s="34"/>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
      <c r="A21" s="4" t="s">
        <v>244</v>
      </c>
      <c r="B21" s="37">
        <f t="shared" ref="B21:AQ21" si="0">SUM(B8,B11)/B5</f>
        <v>0.4175386148480319</v>
      </c>
      <c r="C21" s="37">
        <f t="shared" si="0"/>
        <v>0.41862845445240532</v>
      </c>
      <c r="D21" s="37">
        <f t="shared" si="0"/>
        <v>0.41650485436893203</v>
      </c>
      <c r="E21" s="37">
        <f t="shared" si="0"/>
        <v>0.4175386148480319</v>
      </c>
      <c r="F21" s="37">
        <f t="shared" si="0"/>
        <v>0.57512953367875652</v>
      </c>
      <c r="G21" s="37">
        <f t="shared" si="0"/>
        <v>0.48214285714285715</v>
      </c>
      <c r="H21" s="37">
        <f t="shared" si="0"/>
        <v>0.3955431754874652</v>
      </c>
      <c r="I21" s="37">
        <f t="shared" si="0"/>
        <v>0.29310344827586204</v>
      </c>
      <c r="J21" s="37">
        <f t="shared" si="0"/>
        <v>0.26126126126126126</v>
      </c>
      <c r="K21" s="37">
        <f t="shared" si="0"/>
        <v>0.4175386148480319</v>
      </c>
      <c r="L21" s="37">
        <f t="shared" si="0"/>
        <v>0.41092636579572445</v>
      </c>
      <c r="M21" s="37">
        <f t="shared" si="0"/>
        <v>0.47058823529411764</v>
      </c>
      <c r="N21" s="37">
        <f t="shared" si="0"/>
        <v>0.44329896907216493</v>
      </c>
      <c r="O21" s="37">
        <f t="shared" si="0"/>
        <v>0.41818181818181815</v>
      </c>
      <c r="P21" s="37">
        <f t="shared" si="0"/>
        <v>0.41803278688524592</v>
      </c>
      <c r="Q21" s="37">
        <f t="shared" si="0"/>
        <v>0.23193277310924371</v>
      </c>
      <c r="R21" s="37">
        <f t="shared" si="0"/>
        <v>0.69267139479905437</v>
      </c>
      <c r="S21" s="37">
        <f t="shared" si="0"/>
        <v>0.57480314960629919</v>
      </c>
      <c r="T21" s="37">
        <f t="shared" si="0"/>
        <v>0.21126760563380281</v>
      </c>
      <c r="U21" s="37">
        <f t="shared" si="0"/>
        <v>0.67647058823529416</v>
      </c>
      <c r="V21" s="37">
        <f t="shared" si="0"/>
        <v>0.54545454545454541</v>
      </c>
      <c r="W21" s="37">
        <f t="shared" si="0"/>
        <v>0.6</v>
      </c>
      <c r="X21" s="37">
        <f t="shared" si="0"/>
        <v>0.72727272727272729</v>
      </c>
      <c r="Y21" s="37">
        <f t="shared" si="0"/>
        <v>0.38582677165354329</v>
      </c>
      <c r="Z21" s="37">
        <f t="shared" si="0"/>
        <v>0.36688311688311687</v>
      </c>
      <c r="AA21" s="37">
        <f t="shared" si="0"/>
        <v>0.4175386148480319</v>
      </c>
      <c r="AB21" s="37">
        <f t="shared" si="0"/>
        <v>0.58620689655172409</v>
      </c>
      <c r="AC21" s="37">
        <f t="shared" si="0"/>
        <v>0.24733475479744135</v>
      </c>
      <c r="AD21" s="37">
        <f t="shared" si="0"/>
        <v>0.48241206030150752</v>
      </c>
      <c r="AE21" s="37">
        <f t="shared" si="0"/>
        <v>0.4175386148480319</v>
      </c>
      <c r="AF21" s="37">
        <f t="shared" si="0"/>
        <v>0.22408026755852842</v>
      </c>
      <c r="AG21" s="37">
        <f t="shared" si="0"/>
        <v>0.76702508960573479</v>
      </c>
      <c r="AH21" s="37">
        <f t="shared" si="0"/>
        <v>0.54314720812182737</v>
      </c>
      <c r="AI21" s="37">
        <f t="shared" si="0"/>
        <v>0.42677824267782427</v>
      </c>
      <c r="AJ21" s="37">
        <f t="shared" si="0"/>
        <v>0.4175386148480319</v>
      </c>
      <c r="AK21" s="37">
        <f t="shared" si="0"/>
        <v>0.582995951417004</v>
      </c>
      <c r="AL21" s="37">
        <f t="shared" si="0"/>
        <v>0.47509578544061304</v>
      </c>
      <c r="AM21" s="37">
        <f t="shared" si="0"/>
        <v>0.34251968503937008</v>
      </c>
      <c r="AN21" s="37">
        <f t="shared" si="0"/>
        <v>0.36160714285714285</v>
      </c>
      <c r="AO21" s="37">
        <f t="shared" si="0"/>
        <v>0.25311203319502074</v>
      </c>
      <c r="AP21" s="37">
        <f t="shared" si="0"/>
        <v>0.27881040892193309</v>
      </c>
      <c r="AQ21" s="37">
        <f t="shared" si="0"/>
        <v>0.46183206106870228</v>
      </c>
    </row>
    <row r="22" spans="1:43" x14ac:dyDescent="0.2">
      <c r="A22" s="4" t="s">
        <v>245</v>
      </c>
      <c r="B22" s="37">
        <f>SUM(B14,B17)/B5</f>
        <v>0.58196312904833081</v>
      </c>
      <c r="C22" s="37">
        <f t="shared" ref="C22:AQ22" si="1">SUM(C14,C17)/C5</f>
        <v>0.58137154554759463</v>
      </c>
      <c r="D22" s="37">
        <f t="shared" si="1"/>
        <v>0.58349514563106797</v>
      </c>
      <c r="E22" s="37">
        <f t="shared" si="1"/>
        <v>0.58196312904833081</v>
      </c>
      <c r="F22" s="37">
        <f t="shared" si="1"/>
        <v>0.42487046632124353</v>
      </c>
      <c r="G22" s="37">
        <f t="shared" si="1"/>
        <v>0.5178571428571429</v>
      </c>
      <c r="H22" s="37">
        <f t="shared" si="1"/>
        <v>0.60167130919220058</v>
      </c>
      <c r="I22" s="37">
        <f t="shared" si="1"/>
        <v>0.7068965517241379</v>
      </c>
      <c r="J22" s="37">
        <f t="shared" si="1"/>
        <v>0.73648648648648651</v>
      </c>
      <c r="K22" s="37">
        <f t="shared" si="1"/>
        <v>0.58196312904833081</v>
      </c>
      <c r="L22" s="37">
        <f t="shared" si="1"/>
        <v>0.58966745843230406</v>
      </c>
      <c r="M22" s="37">
        <f t="shared" si="1"/>
        <v>0.52941176470588236</v>
      </c>
      <c r="N22" s="37">
        <f t="shared" si="1"/>
        <v>0.55670103092783507</v>
      </c>
      <c r="O22" s="37">
        <f t="shared" si="1"/>
        <v>0.6</v>
      </c>
      <c r="P22" s="37">
        <f t="shared" si="1"/>
        <v>0.58196721311475408</v>
      </c>
      <c r="Q22" s="37">
        <f t="shared" si="1"/>
        <v>0.76470588235294112</v>
      </c>
      <c r="R22" s="37">
        <f t="shared" si="1"/>
        <v>0.30496453900709219</v>
      </c>
      <c r="S22" s="37">
        <f t="shared" si="1"/>
        <v>0.41732283464566927</v>
      </c>
      <c r="T22" s="37">
        <f t="shared" si="1"/>
        <v>0.784037558685446</v>
      </c>
      <c r="U22" s="37">
        <f t="shared" si="1"/>
        <v>0.33823529411764708</v>
      </c>
      <c r="V22" s="37">
        <f t="shared" si="1"/>
        <v>0.45454545454545453</v>
      </c>
      <c r="W22" s="37">
        <f t="shared" si="1"/>
        <v>0.4</v>
      </c>
      <c r="X22" s="37">
        <f t="shared" si="1"/>
        <v>0.27272727272727271</v>
      </c>
      <c r="Y22" s="37">
        <f t="shared" si="1"/>
        <v>0.61417322834645671</v>
      </c>
      <c r="Z22" s="37">
        <f t="shared" si="1"/>
        <v>0.62987012987012991</v>
      </c>
      <c r="AA22" s="37">
        <f t="shared" si="1"/>
        <v>0.58196312904833081</v>
      </c>
      <c r="AB22" s="37">
        <f t="shared" si="1"/>
        <v>0.41264367816091951</v>
      </c>
      <c r="AC22" s="37">
        <f t="shared" si="1"/>
        <v>0.75266524520255862</v>
      </c>
      <c r="AD22" s="37">
        <f t="shared" si="1"/>
        <v>0.51256281407035176</v>
      </c>
      <c r="AE22" s="37">
        <f t="shared" si="1"/>
        <v>0.58196312904833081</v>
      </c>
      <c r="AF22" s="37">
        <f t="shared" si="1"/>
        <v>0.77591973244147161</v>
      </c>
      <c r="AG22" s="37">
        <f t="shared" si="1"/>
        <v>0.22939068100358423</v>
      </c>
      <c r="AH22" s="37">
        <f t="shared" si="1"/>
        <v>0.45685279187817257</v>
      </c>
      <c r="AI22" s="37">
        <f t="shared" si="1"/>
        <v>0.57322175732217573</v>
      </c>
      <c r="AJ22" s="37">
        <f t="shared" si="1"/>
        <v>0.58196312904833081</v>
      </c>
      <c r="AK22" s="37">
        <f t="shared" si="1"/>
        <v>0.41700404858299595</v>
      </c>
      <c r="AL22" s="37">
        <f t="shared" si="1"/>
        <v>0.52490421455938696</v>
      </c>
      <c r="AM22" s="37">
        <f t="shared" si="1"/>
        <v>0.65354330708661412</v>
      </c>
      <c r="AN22" s="37">
        <f t="shared" si="1"/>
        <v>0.6383928571428571</v>
      </c>
      <c r="AO22" s="37">
        <f t="shared" si="1"/>
        <v>0.74688796680497926</v>
      </c>
      <c r="AP22" s="37">
        <f t="shared" si="1"/>
        <v>0.72862453531598514</v>
      </c>
      <c r="AQ22" s="37">
        <f t="shared" si="1"/>
        <v>0.53816793893129766</v>
      </c>
    </row>
    <row r="23" spans="1:43" ht="12.75" x14ac:dyDescent="0.2">
      <c r="A23" s="27" t="s">
        <v>233</v>
      </c>
    </row>
  </sheetData>
  <mergeCells count="13">
    <mergeCell ref="A17:A19"/>
    <mergeCell ref="A5:A7"/>
    <mergeCell ref="A8:A10"/>
    <mergeCell ref="A11:A13"/>
    <mergeCell ref="A14:A16"/>
    <mergeCell ref="AE1:AI1"/>
    <mergeCell ref="AJ1:AQ1"/>
    <mergeCell ref="K1:O1"/>
    <mergeCell ref="P1:Z1"/>
    <mergeCell ref="AA1:AD1"/>
    <mergeCell ref="A1:A2"/>
    <mergeCell ref="B1:D1"/>
    <mergeCell ref="E1:J1"/>
  </mergeCells>
  <hyperlinks>
    <hyperlink ref="A2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173</v>
      </c>
      <c r="AA2" s="6" t="s">
        <v>9</v>
      </c>
      <c r="AB2" s="5" t="s">
        <v>31</v>
      </c>
      <c r="AC2" s="5" t="s">
        <v>32</v>
      </c>
      <c r="AD2" s="5" t="s">
        <v>33</v>
      </c>
      <c r="AE2" s="6" t="s">
        <v>9</v>
      </c>
      <c r="AF2" s="5" t="s">
        <v>34</v>
      </c>
      <c r="AG2" s="5" t="s">
        <v>35</v>
      </c>
      <c r="AH2" s="5" t="s">
        <v>36</v>
      </c>
      <c r="AI2" s="5" t="s">
        <v>174</v>
      </c>
      <c r="AJ2" s="6" t="s">
        <v>9</v>
      </c>
      <c r="AK2" s="5" t="s">
        <v>37</v>
      </c>
      <c r="AL2" s="5" t="s">
        <v>38</v>
      </c>
      <c r="AM2" s="5" t="s">
        <v>39</v>
      </c>
      <c r="AN2" s="5" t="s">
        <v>40</v>
      </c>
      <c r="AO2" s="5" t="s">
        <v>41</v>
      </c>
      <c r="AP2" s="5" t="s">
        <v>42</v>
      </c>
      <c r="AQ2" s="5" t="s">
        <v>43</v>
      </c>
    </row>
    <row r="3" spans="1:43" x14ac:dyDescent="0.2">
      <c r="A3" s="59" t="s">
        <v>175</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x14ac:dyDescent="0.2">
      <c r="A4" s="62" t="s">
        <v>176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177</v>
      </c>
      <c r="B8" s="2">
        <v>710</v>
      </c>
      <c r="C8" s="2">
        <v>376</v>
      </c>
      <c r="D8" s="2">
        <v>334</v>
      </c>
      <c r="E8" s="2">
        <v>710</v>
      </c>
      <c r="F8" s="2">
        <v>155</v>
      </c>
      <c r="G8" s="2">
        <v>102</v>
      </c>
      <c r="H8" s="2">
        <v>144</v>
      </c>
      <c r="I8" s="2">
        <v>128</v>
      </c>
      <c r="J8" s="2">
        <v>181</v>
      </c>
      <c r="K8" s="2">
        <v>710</v>
      </c>
      <c r="L8" s="2">
        <v>599</v>
      </c>
      <c r="M8" s="2">
        <v>72</v>
      </c>
      <c r="N8" s="2">
        <v>26</v>
      </c>
      <c r="O8" s="2">
        <v>13</v>
      </c>
      <c r="P8" s="2">
        <v>697</v>
      </c>
      <c r="Q8" s="2">
        <v>251</v>
      </c>
      <c r="R8" s="2">
        <v>90</v>
      </c>
      <c r="S8" s="2">
        <v>13</v>
      </c>
      <c r="T8" s="2">
        <v>154</v>
      </c>
      <c r="U8" s="2">
        <v>57</v>
      </c>
      <c r="V8" s="2">
        <v>4</v>
      </c>
      <c r="W8" s="2">
        <v>12</v>
      </c>
      <c r="X8" s="2">
        <v>5</v>
      </c>
      <c r="Y8" s="2">
        <v>32</v>
      </c>
      <c r="Z8" s="2">
        <v>79</v>
      </c>
      <c r="AA8" s="2">
        <v>710</v>
      </c>
      <c r="AB8" s="2">
        <v>124</v>
      </c>
      <c r="AC8" s="2">
        <v>549</v>
      </c>
      <c r="AD8" s="2">
        <v>37</v>
      </c>
      <c r="AE8" s="2">
        <v>710</v>
      </c>
      <c r="AF8" s="2">
        <v>398</v>
      </c>
      <c r="AG8" s="2">
        <v>67</v>
      </c>
      <c r="AH8" s="2">
        <v>197</v>
      </c>
      <c r="AI8" s="2">
        <v>47</v>
      </c>
      <c r="AJ8" s="2">
        <v>710</v>
      </c>
      <c r="AK8" s="2">
        <v>127</v>
      </c>
      <c r="AL8" s="2">
        <v>79</v>
      </c>
      <c r="AM8" s="2">
        <v>94</v>
      </c>
      <c r="AN8" s="2">
        <v>101</v>
      </c>
      <c r="AO8" s="2">
        <v>86</v>
      </c>
      <c r="AP8" s="2">
        <v>126</v>
      </c>
      <c r="AQ8" s="2">
        <v>97</v>
      </c>
    </row>
    <row r="9" spans="1:43" x14ac:dyDescent="0.2">
      <c r="A9" s="54"/>
      <c r="B9" s="2">
        <v>698</v>
      </c>
      <c r="C9" s="2" t="s">
        <v>0</v>
      </c>
      <c r="D9" s="2" t="s">
        <v>0</v>
      </c>
      <c r="E9" s="2">
        <v>698</v>
      </c>
      <c r="F9" s="2" t="s">
        <v>0</v>
      </c>
      <c r="G9" s="2" t="s">
        <v>0</v>
      </c>
      <c r="H9" s="2" t="s">
        <v>0</v>
      </c>
      <c r="I9" s="2" t="s">
        <v>0</v>
      </c>
      <c r="J9" s="2" t="s">
        <v>0</v>
      </c>
      <c r="K9" s="2">
        <v>698</v>
      </c>
      <c r="L9" s="2" t="s">
        <v>0</v>
      </c>
      <c r="M9" s="2" t="s">
        <v>0</v>
      </c>
      <c r="N9" s="2" t="s">
        <v>0</v>
      </c>
      <c r="O9" s="2" t="s">
        <v>0</v>
      </c>
      <c r="P9" s="2">
        <v>681</v>
      </c>
      <c r="Q9" s="2" t="s">
        <v>0</v>
      </c>
      <c r="R9" s="2" t="s">
        <v>0</v>
      </c>
      <c r="S9" s="2" t="s">
        <v>0</v>
      </c>
      <c r="T9" s="2" t="s">
        <v>0</v>
      </c>
      <c r="U9" s="2" t="s">
        <v>0</v>
      </c>
      <c r="V9" s="2" t="s">
        <v>0</v>
      </c>
      <c r="W9" s="2" t="s">
        <v>0</v>
      </c>
      <c r="X9" s="2" t="s">
        <v>0</v>
      </c>
      <c r="Y9" s="2" t="s">
        <v>0</v>
      </c>
      <c r="Z9" s="2" t="s">
        <v>0</v>
      </c>
      <c r="AA9" s="2">
        <v>698</v>
      </c>
      <c r="AB9" s="2" t="s">
        <v>0</v>
      </c>
      <c r="AC9" s="2" t="s">
        <v>0</v>
      </c>
      <c r="AD9" s="2" t="s">
        <v>0</v>
      </c>
      <c r="AE9" s="2">
        <v>698</v>
      </c>
      <c r="AF9" s="2" t="s">
        <v>0</v>
      </c>
      <c r="AG9" s="2" t="s">
        <v>0</v>
      </c>
      <c r="AH9" s="2" t="s">
        <v>0</v>
      </c>
      <c r="AI9" s="2" t="s">
        <v>0</v>
      </c>
      <c r="AJ9" s="2">
        <v>698</v>
      </c>
      <c r="AK9" s="2" t="s">
        <v>0</v>
      </c>
      <c r="AL9" s="2" t="s">
        <v>0</v>
      </c>
      <c r="AM9" s="2" t="s">
        <v>0</v>
      </c>
      <c r="AN9" s="2" t="s">
        <v>0</v>
      </c>
      <c r="AO9" s="2" t="s">
        <v>0</v>
      </c>
      <c r="AP9" s="2" t="s">
        <v>0</v>
      </c>
      <c r="AQ9" s="2" t="s">
        <v>0</v>
      </c>
    </row>
    <row r="10" spans="1:43" x14ac:dyDescent="0.2">
      <c r="A10" s="54"/>
      <c r="B10" s="7">
        <v>0.35</v>
      </c>
      <c r="C10" s="7">
        <v>0.38</v>
      </c>
      <c r="D10" s="7">
        <v>0.32</v>
      </c>
      <c r="E10" s="7">
        <v>0.35</v>
      </c>
      <c r="F10" s="7">
        <v>0.27</v>
      </c>
      <c r="G10" s="7">
        <v>0.3</v>
      </c>
      <c r="H10" s="7">
        <v>0.4</v>
      </c>
      <c r="I10" s="7">
        <v>0.44</v>
      </c>
      <c r="J10" s="7">
        <v>0.41</v>
      </c>
      <c r="K10" s="7">
        <v>0.35</v>
      </c>
      <c r="L10" s="7">
        <v>0.36</v>
      </c>
      <c r="M10" s="7">
        <v>0.42</v>
      </c>
      <c r="N10" s="7">
        <v>0.26</v>
      </c>
      <c r="O10" s="7">
        <v>0.24</v>
      </c>
      <c r="P10" s="7">
        <v>0.36</v>
      </c>
      <c r="Q10" s="7">
        <v>0.42</v>
      </c>
      <c r="R10" s="7">
        <v>0.21</v>
      </c>
      <c r="S10" s="7">
        <v>0.1</v>
      </c>
      <c r="T10" s="7">
        <v>0.72</v>
      </c>
      <c r="U10" s="7">
        <v>0.83</v>
      </c>
      <c r="V10" s="7">
        <v>0.35</v>
      </c>
      <c r="W10" s="7">
        <v>0.17</v>
      </c>
      <c r="X10" s="7">
        <v>0.44</v>
      </c>
      <c r="Y10" s="7">
        <v>0.25</v>
      </c>
      <c r="Z10" s="7">
        <v>0.26</v>
      </c>
      <c r="AA10" s="7">
        <v>0.35</v>
      </c>
      <c r="AB10" s="7">
        <v>0.14000000000000001</v>
      </c>
      <c r="AC10" s="7">
        <v>0.59</v>
      </c>
      <c r="AD10" s="7">
        <v>0.19</v>
      </c>
      <c r="AE10" s="7">
        <v>0.35</v>
      </c>
      <c r="AF10" s="7">
        <v>0.44</v>
      </c>
      <c r="AG10" s="7">
        <v>0.24</v>
      </c>
      <c r="AH10" s="7">
        <v>0.33</v>
      </c>
      <c r="AI10" s="7">
        <v>0.2</v>
      </c>
      <c r="AJ10" s="7">
        <v>0.35</v>
      </c>
      <c r="AK10" s="7">
        <v>0.26</v>
      </c>
      <c r="AL10" s="7">
        <v>0.3</v>
      </c>
      <c r="AM10" s="7">
        <v>0.37</v>
      </c>
      <c r="AN10" s="7">
        <v>0.45</v>
      </c>
      <c r="AO10" s="7">
        <v>0.36</v>
      </c>
      <c r="AP10" s="7">
        <v>0.47</v>
      </c>
      <c r="AQ10" s="7">
        <v>0.37</v>
      </c>
    </row>
    <row r="11" spans="1:43" x14ac:dyDescent="0.2">
      <c r="A11" s="54" t="s">
        <v>178</v>
      </c>
      <c r="B11" s="2">
        <v>957</v>
      </c>
      <c r="C11" s="2">
        <v>469</v>
      </c>
      <c r="D11" s="2">
        <v>488</v>
      </c>
      <c r="E11" s="2">
        <v>957</v>
      </c>
      <c r="F11" s="2">
        <v>334</v>
      </c>
      <c r="G11" s="2">
        <v>167</v>
      </c>
      <c r="H11" s="2">
        <v>157</v>
      </c>
      <c r="I11" s="2">
        <v>118</v>
      </c>
      <c r="J11" s="2">
        <v>182</v>
      </c>
      <c r="K11" s="2">
        <v>957</v>
      </c>
      <c r="L11" s="2">
        <v>807</v>
      </c>
      <c r="M11" s="2">
        <v>69</v>
      </c>
      <c r="N11" s="2">
        <v>50</v>
      </c>
      <c r="O11" s="2">
        <v>31</v>
      </c>
      <c r="P11" s="2">
        <v>926</v>
      </c>
      <c r="Q11" s="2">
        <v>241</v>
      </c>
      <c r="R11" s="2">
        <v>283</v>
      </c>
      <c r="S11" s="2">
        <v>106</v>
      </c>
      <c r="T11" s="2">
        <v>28</v>
      </c>
      <c r="U11" s="2">
        <v>8</v>
      </c>
      <c r="V11" s="2">
        <v>7</v>
      </c>
      <c r="W11" s="2">
        <v>45</v>
      </c>
      <c r="X11" s="2">
        <v>5</v>
      </c>
      <c r="Y11" s="2">
        <v>50</v>
      </c>
      <c r="Z11" s="2">
        <v>153</v>
      </c>
      <c r="AA11" s="2">
        <v>957</v>
      </c>
      <c r="AB11" s="2">
        <v>663</v>
      </c>
      <c r="AC11" s="2">
        <v>197</v>
      </c>
      <c r="AD11" s="2">
        <v>97</v>
      </c>
      <c r="AE11" s="2">
        <v>957</v>
      </c>
      <c r="AF11" s="2">
        <v>353</v>
      </c>
      <c r="AG11" s="2">
        <v>180</v>
      </c>
      <c r="AH11" s="2">
        <v>314</v>
      </c>
      <c r="AI11" s="2">
        <v>111</v>
      </c>
      <c r="AJ11" s="2">
        <v>957</v>
      </c>
      <c r="AK11" s="2">
        <v>309</v>
      </c>
      <c r="AL11" s="2">
        <v>115</v>
      </c>
      <c r="AM11" s="2">
        <v>124</v>
      </c>
      <c r="AN11" s="2">
        <v>84</v>
      </c>
      <c r="AO11" s="2">
        <v>112</v>
      </c>
      <c r="AP11" s="2">
        <v>100</v>
      </c>
      <c r="AQ11" s="2">
        <v>112</v>
      </c>
    </row>
    <row r="12" spans="1:43" x14ac:dyDescent="0.2">
      <c r="A12" s="54"/>
      <c r="B12" s="2">
        <v>963</v>
      </c>
      <c r="C12" s="2" t="s">
        <v>0</v>
      </c>
      <c r="D12" s="2" t="s">
        <v>0</v>
      </c>
      <c r="E12" s="2">
        <v>963</v>
      </c>
      <c r="F12" s="2" t="s">
        <v>0</v>
      </c>
      <c r="G12" s="2" t="s">
        <v>0</v>
      </c>
      <c r="H12" s="2" t="s">
        <v>0</v>
      </c>
      <c r="I12" s="2" t="s">
        <v>0</v>
      </c>
      <c r="J12" s="2" t="s">
        <v>0</v>
      </c>
      <c r="K12" s="2">
        <v>963</v>
      </c>
      <c r="L12" s="2" t="s">
        <v>0</v>
      </c>
      <c r="M12" s="2" t="s">
        <v>0</v>
      </c>
      <c r="N12" s="2" t="s">
        <v>0</v>
      </c>
      <c r="O12" s="2" t="s">
        <v>0</v>
      </c>
      <c r="P12" s="2">
        <v>931</v>
      </c>
      <c r="Q12" s="2" t="s">
        <v>0</v>
      </c>
      <c r="R12" s="2" t="s">
        <v>0</v>
      </c>
      <c r="S12" s="2" t="s">
        <v>0</v>
      </c>
      <c r="T12" s="2" t="s">
        <v>0</v>
      </c>
      <c r="U12" s="2" t="s">
        <v>0</v>
      </c>
      <c r="V12" s="2" t="s">
        <v>0</v>
      </c>
      <c r="W12" s="2" t="s">
        <v>0</v>
      </c>
      <c r="X12" s="2" t="s">
        <v>0</v>
      </c>
      <c r="Y12" s="2" t="s">
        <v>0</v>
      </c>
      <c r="Z12" s="2" t="s">
        <v>0</v>
      </c>
      <c r="AA12" s="2">
        <v>963</v>
      </c>
      <c r="AB12" s="2" t="s">
        <v>0</v>
      </c>
      <c r="AC12" s="2" t="s">
        <v>0</v>
      </c>
      <c r="AD12" s="2" t="s">
        <v>0</v>
      </c>
      <c r="AE12" s="2">
        <v>963</v>
      </c>
      <c r="AF12" s="2" t="s">
        <v>0</v>
      </c>
      <c r="AG12" s="2" t="s">
        <v>0</v>
      </c>
      <c r="AH12" s="2" t="s">
        <v>0</v>
      </c>
      <c r="AI12" s="2" t="s">
        <v>0</v>
      </c>
      <c r="AJ12" s="2">
        <v>963</v>
      </c>
      <c r="AK12" s="2" t="s">
        <v>0</v>
      </c>
      <c r="AL12" s="2" t="s">
        <v>0</v>
      </c>
      <c r="AM12" s="2" t="s">
        <v>0</v>
      </c>
      <c r="AN12" s="2" t="s">
        <v>0</v>
      </c>
      <c r="AO12" s="2" t="s">
        <v>0</v>
      </c>
      <c r="AP12" s="2" t="s">
        <v>0</v>
      </c>
      <c r="AQ12" s="2" t="s">
        <v>0</v>
      </c>
    </row>
    <row r="13" spans="1:43" x14ac:dyDescent="0.2">
      <c r="A13" s="54"/>
      <c r="B13" s="7">
        <v>0.48</v>
      </c>
      <c r="C13" s="7">
        <v>0.48</v>
      </c>
      <c r="D13" s="7">
        <v>0.47</v>
      </c>
      <c r="E13" s="7">
        <v>0.48</v>
      </c>
      <c r="F13" s="7">
        <v>0.57999999999999996</v>
      </c>
      <c r="G13" s="7">
        <v>0.5</v>
      </c>
      <c r="H13" s="7">
        <v>0.44</v>
      </c>
      <c r="I13" s="7">
        <v>0.41</v>
      </c>
      <c r="J13" s="7">
        <v>0.41</v>
      </c>
      <c r="K13" s="7">
        <v>0.48</v>
      </c>
      <c r="L13" s="7">
        <v>0.48</v>
      </c>
      <c r="M13" s="7">
        <v>0.41</v>
      </c>
      <c r="N13" s="7">
        <v>0.52</v>
      </c>
      <c r="O13" s="7">
        <v>0.56999999999999995</v>
      </c>
      <c r="P13" s="7">
        <v>0.47</v>
      </c>
      <c r="Q13" s="7">
        <v>0.41</v>
      </c>
      <c r="R13" s="7">
        <v>0.67</v>
      </c>
      <c r="S13" s="7">
        <v>0.84</v>
      </c>
      <c r="T13" s="7">
        <v>0.13</v>
      </c>
      <c r="U13" s="7">
        <v>0.11</v>
      </c>
      <c r="V13" s="7">
        <v>0.65</v>
      </c>
      <c r="W13" s="7">
        <v>0.64</v>
      </c>
      <c r="X13" s="7">
        <v>0.45</v>
      </c>
      <c r="Y13" s="7">
        <v>0.4</v>
      </c>
      <c r="Z13" s="7">
        <v>0.5</v>
      </c>
      <c r="AA13" s="7">
        <v>0.48</v>
      </c>
      <c r="AB13" s="7">
        <v>0.76</v>
      </c>
      <c r="AC13" s="7">
        <v>0.21</v>
      </c>
      <c r="AD13" s="7">
        <v>0.49</v>
      </c>
      <c r="AE13" s="7">
        <v>0.48</v>
      </c>
      <c r="AF13" s="7">
        <v>0.39</v>
      </c>
      <c r="AG13" s="7">
        <v>0.64</v>
      </c>
      <c r="AH13" s="7">
        <v>0.53</v>
      </c>
      <c r="AI13" s="7">
        <v>0.47</v>
      </c>
      <c r="AJ13" s="7">
        <v>0.48</v>
      </c>
      <c r="AK13" s="7">
        <v>0.63</v>
      </c>
      <c r="AL13" s="7">
        <v>0.44</v>
      </c>
      <c r="AM13" s="7">
        <v>0.49</v>
      </c>
      <c r="AN13" s="7">
        <v>0.38</v>
      </c>
      <c r="AO13" s="7">
        <v>0.47</v>
      </c>
      <c r="AP13" s="7">
        <v>0.37</v>
      </c>
      <c r="AQ13" s="7">
        <v>0.43</v>
      </c>
    </row>
    <row r="14" spans="1:43" x14ac:dyDescent="0.2">
      <c r="A14" s="54" t="s">
        <v>164</v>
      </c>
      <c r="B14" s="2">
        <v>340</v>
      </c>
      <c r="C14" s="2">
        <v>132</v>
      </c>
      <c r="D14" s="2">
        <v>208</v>
      </c>
      <c r="E14" s="2">
        <v>340</v>
      </c>
      <c r="F14" s="2">
        <v>90</v>
      </c>
      <c r="G14" s="2">
        <v>68</v>
      </c>
      <c r="H14" s="2">
        <v>58</v>
      </c>
      <c r="I14" s="2">
        <v>44</v>
      </c>
      <c r="J14" s="2">
        <v>81</v>
      </c>
      <c r="K14" s="2">
        <v>340</v>
      </c>
      <c r="L14" s="2">
        <v>278</v>
      </c>
      <c r="M14" s="2">
        <v>29</v>
      </c>
      <c r="N14" s="2">
        <v>22</v>
      </c>
      <c r="O14" s="2">
        <v>11</v>
      </c>
      <c r="P14" s="2">
        <v>329</v>
      </c>
      <c r="Q14" s="2">
        <v>103</v>
      </c>
      <c r="R14" s="2">
        <v>50</v>
      </c>
      <c r="S14" s="2">
        <v>8</v>
      </c>
      <c r="T14" s="2">
        <v>31</v>
      </c>
      <c r="U14" s="2">
        <v>4</v>
      </c>
      <c r="V14" s="2">
        <v>0</v>
      </c>
      <c r="W14" s="2">
        <v>13</v>
      </c>
      <c r="X14" s="2">
        <v>1</v>
      </c>
      <c r="Y14" s="2">
        <v>44</v>
      </c>
      <c r="Z14" s="2">
        <v>75</v>
      </c>
      <c r="AA14" s="2">
        <v>340</v>
      </c>
      <c r="AB14" s="2">
        <v>83</v>
      </c>
      <c r="AC14" s="2">
        <v>192</v>
      </c>
      <c r="AD14" s="2">
        <v>65</v>
      </c>
      <c r="AE14" s="2">
        <v>340</v>
      </c>
      <c r="AF14" s="2">
        <v>146</v>
      </c>
      <c r="AG14" s="2">
        <v>32</v>
      </c>
      <c r="AH14" s="2">
        <v>81</v>
      </c>
      <c r="AI14" s="2">
        <v>81</v>
      </c>
      <c r="AJ14" s="2">
        <v>340</v>
      </c>
      <c r="AK14" s="2">
        <v>58</v>
      </c>
      <c r="AL14" s="2">
        <v>66</v>
      </c>
      <c r="AM14" s="2">
        <v>36</v>
      </c>
      <c r="AN14" s="2">
        <v>39</v>
      </c>
      <c r="AO14" s="2">
        <v>43</v>
      </c>
      <c r="AP14" s="2">
        <v>44</v>
      </c>
      <c r="AQ14" s="2">
        <v>53</v>
      </c>
    </row>
    <row r="15" spans="1:43" x14ac:dyDescent="0.2">
      <c r="A15" s="54"/>
      <c r="B15" s="2">
        <v>346</v>
      </c>
      <c r="C15" s="2" t="s">
        <v>0</v>
      </c>
      <c r="D15" s="2" t="s">
        <v>0</v>
      </c>
      <c r="E15" s="2">
        <v>346</v>
      </c>
      <c r="F15" s="2" t="s">
        <v>0</v>
      </c>
      <c r="G15" s="2" t="s">
        <v>0</v>
      </c>
      <c r="H15" s="2" t="s">
        <v>0</v>
      </c>
      <c r="I15" s="2" t="s">
        <v>0</v>
      </c>
      <c r="J15" s="2" t="s">
        <v>0</v>
      </c>
      <c r="K15" s="2">
        <v>346</v>
      </c>
      <c r="L15" s="2" t="s">
        <v>0</v>
      </c>
      <c r="M15" s="2" t="s">
        <v>0</v>
      </c>
      <c r="N15" s="2" t="s">
        <v>0</v>
      </c>
      <c r="O15" s="2" t="s">
        <v>0</v>
      </c>
      <c r="P15" s="2">
        <v>334</v>
      </c>
      <c r="Q15" s="2" t="s">
        <v>0</v>
      </c>
      <c r="R15" s="2" t="s">
        <v>0</v>
      </c>
      <c r="S15" s="2" t="s">
        <v>0</v>
      </c>
      <c r="T15" s="2" t="s">
        <v>0</v>
      </c>
      <c r="U15" s="2" t="s">
        <v>0</v>
      </c>
      <c r="V15" s="2" t="s">
        <v>0</v>
      </c>
      <c r="W15" s="2" t="s">
        <v>0</v>
      </c>
      <c r="X15" s="2" t="s">
        <v>0</v>
      </c>
      <c r="Y15" s="2" t="s">
        <v>0</v>
      </c>
      <c r="Z15" s="2" t="s">
        <v>0</v>
      </c>
      <c r="AA15" s="2">
        <v>346</v>
      </c>
      <c r="AB15" s="2" t="s">
        <v>0</v>
      </c>
      <c r="AC15" s="2" t="s">
        <v>0</v>
      </c>
      <c r="AD15" s="2" t="s">
        <v>0</v>
      </c>
      <c r="AE15" s="2">
        <v>346</v>
      </c>
      <c r="AF15" s="2" t="s">
        <v>0</v>
      </c>
      <c r="AG15" s="2" t="s">
        <v>0</v>
      </c>
      <c r="AH15" s="2" t="s">
        <v>0</v>
      </c>
      <c r="AI15" s="2" t="s">
        <v>0</v>
      </c>
      <c r="AJ15" s="2">
        <v>346</v>
      </c>
      <c r="AK15" s="2" t="s">
        <v>0</v>
      </c>
      <c r="AL15" s="2" t="s">
        <v>0</v>
      </c>
      <c r="AM15" s="2" t="s">
        <v>0</v>
      </c>
      <c r="AN15" s="2" t="s">
        <v>0</v>
      </c>
      <c r="AO15" s="2" t="s">
        <v>0</v>
      </c>
      <c r="AP15" s="2" t="s">
        <v>0</v>
      </c>
      <c r="AQ15" s="2" t="s">
        <v>0</v>
      </c>
    </row>
    <row r="16" spans="1:43" x14ac:dyDescent="0.2">
      <c r="A16" s="54"/>
      <c r="B16" s="7">
        <v>0.17</v>
      </c>
      <c r="C16" s="7">
        <v>0.13</v>
      </c>
      <c r="D16" s="7">
        <v>0.2</v>
      </c>
      <c r="E16" s="7">
        <v>0.17</v>
      </c>
      <c r="F16" s="7">
        <v>0.15</v>
      </c>
      <c r="G16" s="7">
        <v>0.2</v>
      </c>
      <c r="H16" s="7">
        <v>0.16</v>
      </c>
      <c r="I16" s="7">
        <v>0.15</v>
      </c>
      <c r="J16" s="7">
        <v>0.18</v>
      </c>
      <c r="K16" s="7">
        <v>0.17</v>
      </c>
      <c r="L16" s="7">
        <v>0.17</v>
      </c>
      <c r="M16" s="7">
        <v>0.17</v>
      </c>
      <c r="N16" s="7">
        <v>0.22</v>
      </c>
      <c r="O16" s="7">
        <v>0.2</v>
      </c>
      <c r="P16" s="7">
        <v>0.17</v>
      </c>
      <c r="Q16" s="7">
        <v>0.17</v>
      </c>
      <c r="R16" s="7">
        <v>0.12</v>
      </c>
      <c r="S16" s="7">
        <v>0.06</v>
      </c>
      <c r="T16" s="7">
        <v>0.15</v>
      </c>
      <c r="U16" s="7">
        <v>0.06</v>
      </c>
      <c r="V16" s="7">
        <v>0</v>
      </c>
      <c r="W16" s="7">
        <v>0.19</v>
      </c>
      <c r="X16" s="7">
        <v>0.12</v>
      </c>
      <c r="Y16" s="7">
        <v>0.35</v>
      </c>
      <c r="Z16" s="7">
        <v>0.24</v>
      </c>
      <c r="AA16" s="7">
        <v>0.17</v>
      </c>
      <c r="AB16" s="7">
        <v>0.1</v>
      </c>
      <c r="AC16" s="7">
        <v>0.21</v>
      </c>
      <c r="AD16" s="7">
        <v>0.33</v>
      </c>
      <c r="AE16" s="7">
        <v>0.17</v>
      </c>
      <c r="AF16" s="7">
        <v>0.16</v>
      </c>
      <c r="AG16" s="7">
        <v>0.12</v>
      </c>
      <c r="AH16" s="7">
        <v>0.14000000000000001</v>
      </c>
      <c r="AI16" s="7">
        <v>0.34</v>
      </c>
      <c r="AJ16" s="7">
        <v>0.17</v>
      </c>
      <c r="AK16" s="7">
        <v>0.12</v>
      </c>
      <c r="AL16" s="7">
        <v>0.25</v>
      </c>
      <c r="AM16" s="7">
        <v>0.14000000000000001</v>
      </c>
      <c r="AN16" s="7">
        <v>0.17</v>
      </c>
      <c r="AO16" s="7">
        <v>0.18</v>
      </c>
      <c r="AP16" s="7">
        <v>0.16</v>
      </c>
      <c r="AQ16" s="7">
        <v>0.2</v>
      </c>
    </row>
    <row r="18" spans="1:1" ht="12.75" x14ac:dyDescent="0.2">
      <c r="A18" s="27" t="s">
        <v>233</v>
      </c>
    </row>
  </sheetData>
  <mergeCells count="12">
    <mergeCell ref="A5:A7"/>
    <mergeCell ref="A8:A10"/>
    <mergeCell ref="A11:A13"/>
    <mergeCell ref="A14:A16"/>
    <mergeCell ref="AE1:AI1"/>
    <mergeCell ref="AJ1:AQ1"/>
    <mergeCell ref="K1:O1"/>
    <mergeCell ref="P1:Z1"/>
    <mergeCell ref="AA1:AD1"/>
    <mergeCell ref="A1:A2"/>
    <mergeCell ref="B1:D1"/>
    <mergeCell ref="E1:J1"/>
  </mergeCells>
  <hyperlinks>
    <hyperlink ref="A18"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179</v>
      </c>
      <c r="AA2" s="6" t="s">
        <v>9</v>
      </c>
      <c r="AB2" s="5" t="s">
        <v>31</v>
      </c>
      <c r="AC2" s="5" t="s">
        <v>32</v>
      </c>
      <c r="AD2" s="5" t="s">
        <v>33</v>
      </c>
      <c r="AE2" s="6" t="s">
        <v>9</v>
      </c>
      <c r="AF2" s="5" t="s">
        <v>34</v>
      </c>
      <c r="AG2" s="5" t="s">
        <v>35</v>
      </c>
      <c r="AH2" s="5" t="s">
        <v>36</v>
      </c>
      <c r="AI2" s="5" t="s">
        <v>180</v>
      </c>
      <c r="AJ2" s="6" t="s">
        <v>9</v>
      </c>
      <c r="AK2" s="5" t="s">
        <v>37</v>
      </c>
      <c r="AL2" s="5" t="s">
        <v>38</v>
      </c>
      <c r="AM2" s="5" t="s">
        <v>39</v>
      </c>
      <c r="AN2" s="5" t="s">
        <v>40</v>
      </c>
      <c r="AO2" s="5" t="s">
        <v>41</v>
      </c>
      <c r="AP2" s="5" t="s">
        <v>42</v>
      </c>
      <c r="AQ2" s="5" t="s">
        <v>43</v>
      </c>
    </row>
    <row r="3" spans="1:43" x14ac:dyDescent="0.2">
      <c r="A3" s="59" t="s">
        <v>181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182</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177</v>
      </c>
      <c r="B8" s="2">
        <v>975</v>
      </c>
      <c r="C8" s="2">
        <v>490</v>
      </c>
      <c r="D8" s="2">
        <v>484</v>
      </c>
      <c r="E8" s="2">
        <v>975</v>
      </c>
      <c r="F8" s="2">
        <v>208</v>
      </c>
      <c r="G8" s="2">
        <v>146</v>
      </c>
      <c r="H8" s="2">
        <v>196</v>
      </c>
      <c r="I8" s="2">
        <v>164</v>
      </c>
      <c r="J8" s="2">
        <v>260</v>
      </c>
      <c r="K8" s="2">
        <v>975</v>
      </c>
      <c r="L8" s="2">
        <v>827</v>
      </c>
      <c r="M8" s="2">
        <v>84</v>
      </c>
      <c r="N8" s="2">
        <v>40</v>
      </c>
      <c r="O8" s="2">
        <v>23</v>
      </c>
      <c r="P8" s="2">
        <v>951</v>
      </c>
      <c r="Q8" s="2">
        <v>350</v>
      </c>
      <c r="R8" s="2">
        <v>130</v>
      </c>
      <c r="S8" s="2">
        <v>16</v>
      </c>
      <c r="T8" s="2">
        <v>184</v>
      </c>
      <c r="U8" s="2">
        <v>58</v>
      </c>
      <c r="V8" s="2">
        <v>4</v>
      </c>
      <c r="W8" s="2">
        <v>20</v>
      </c>
      <c r="X8" s="2">
        <v>7</v>
      </c>
      <c r="Y8" s="2">
        <v>51</v>
      </c>
      <c r="Z8" s="2">
        <v>130</v>
      </c>
      <c r="AA8" s="2">
        <v>975</v>
      </c>
      <c r="AB8" s="2">
        <v>157</v>
      </c>
      <c r="AC8" s="2">
        <v>751</v>
      </c>
      <c r="AD8" s="2">
        <v>66</v>
      </c>
      <c r="AE8" s="2">
        <v>975</v>
      </c>
      <c r="AF8" s="2">
        <v>550</v>
      </c>
      <c r="AG8" s="2">
        <v>82</v>
      </c>
      <c r="AH8" s="2">
        <v>255</v>
      </c>
      <c r="AI8" s="2">
        <v>87</v>
      </c>
      <c r="AJ8" s="2">
        <v>975</v>
      </c>
      <c r="AK8" s="2">
        <v>163</v>
      </c>
      <c r="AL8" s="2">
        <v>133</v>
      </c>
      <c r="AM8" s="2">
        <v>128</v>
      </c>
      <c r="AN8" s="2">
        <v>135</v>
      </c>
      <c r="AO8" s="2">
        <v>126</v>
      </c>
      <c r="AP8" s="2">
        <v>174</v>
      </c>
      <c r="AQ8" s="2">
        <v>117</v>
      </c>
    </row>
    <row r="9" spans="1:43" x14ac:dyDescent="0.2">
      <c r="A9" s="54"/>
      <c r="B9" s="2">
        <v>957</v>
      </c>
      <c r="C9" s="2" t="s">
        <v>0</v>
      </c>
      <c r="D9" s="2" t="s">
        <v>0</v>
      </c>
      <c r="E9" s="2">
        <v>957</v>
      </c>
      <c r="F9" s="2" t="s">
        <v>0</v>
      </c>
      <c r="G9" s="2" t="s">
        <v>0</v>
      </c>
      <c r="H9" s="2" t="s">
        <v>0</v>
      </c>
      <c r="I9" s="2" t="s">
        <v>0</v>
      </c>
      <c r="J9" s="2" t="s">
        <v>0</v>
      </c>
      <c r="K9" s="2">
        <v>957</v>
      </c>
      <c r="L9" s="2" t="s">
        <v>0</v>
      </c>
      <c r="M9" s="2" t="s">
        <v>0</v>
      </c>
      <c r="N9" s="2" t="s">
        <v>0</v>
      </c>
      <c r="O9" s="2" t="s">
        <v>0</v>
      </c>
      <c r="P9" s="2">
        <v>929</v>
      </c>
      <c r="Q9" s="2" t="s">
        <v>0</v>
      </c>
      <c r="R9" s="2" t="s">
        <v>0</v>
      </c>
      <c r="S9" s="2" t="s">
        <v>0</v>
      </c>
      <c r="T9" s="2" t="s">
        <v>0</v>
      </c>
      <c r="U9" s="2" t="s">
        <v>0</v>
      </c>
      <c r="V9" s="2" t="s">
        <v>0</v>
      </c>
      <c r="W9" s="2" t="s">
        <v>0</v>
      </c>
      <c r="X9" s="2" t="s">
        <v>0</v>
      </c>
      <c r="Y9" s="2" t="s">
        <v>0</v>
      </c>
      <c r="Z9" s="2" t="s">
        <v>0</v>
      </c>
      <c r="AA9" s="2">
        <v>957</v>
      </c>
      <c r="AB9" s="2" t="s">
        <v>0</v>
      </c>
      <c r="AC9" s="2" t="s">
        <v>0</v>
      </c>
      <c r="AD9" s="2" t="s">
        <v>0</v>
      </c>
      <c r="AE9" s="2">
        <v>957</v>
      </c>
      <c r="AF9" s="2" t="s">
        <v>0</v>
      </c>
      <c r="AG9" s="2" t="s">
        <v>0</v>
      </c>
      <c r="AH9" s="2" t="s">
        <v>0</v>
      </c>
      <c r="AI9" s="2" t="s">
        <v>0</v>
      </c>
      <c r="AJ9" s="2">
        <v>957</v>
      </c>
      <c r="AK9" s="2" t="s">
        <v>0</v>
      </c>
      <c r="AL9" s="2" t="s">
        <v>0</v>
      </c>
      <c r="AM9" s="2" t="s">
        <v>0</v>
      </c>
      <c r="AN9" s="2" t="s">
        <v>0</v>
      </c>
      <c r="AO9" s="2" t="s">
        <v>0</v>
      </c>
      <c r="AP9" s="2" t="s">
        <v>0</v>
      </c>
      <c r="AQ9" s="2" t="s">
        <v>0</v>
      </c>
    </row>
    <row r="10" spans="1:43" x14ac:dyDescent="0.2">
      <c r="A10" s="54"/>
      <c r="B10" s="7">
        <v>0.49</v>
      </c>
      <c r="C10" s="7">
        <v>0.5</v>
      </c>
      <c r="D10" s="7">
        <v>0.47</v>
      </c>
      <c r="E10" s="7">
        <v>0.49</v>
      </c>
      <c r="F10" s="7">
        <v>0.36</v>
      </c>
      <c r="G10" s="7">
        <v>0.44</v>
      </c>
      <c r="H10" s="7">
        <v>0.55000000000000004</v>
      </c>
      <c r="I10" s="7">
        <v>0.56999999999999995</v>
      </c>
      <c r="J10" s="7">
        <v>0.59</v>
      </c>
      <c r="K10" s="7">
        <v>0.49</v>
      </c>
      <c r="L10" s="7">
        <v>0.49</v>
      </c>
      <c r="M10" s="7">
        <v>0.49</v>
      </c>
      <c r="N10" s="7">
        <v>0.41</v>
      </c>
      <c r="O10" s="7">
        <v>0.42</v>
      </c>
      <c r="P10" s="7">
        <v>0.49</v>
      </c>
      <c r="Q10" s="7">
        <v>0.59</v>
      </c>
      <c r="R10" s="7">
        <v>0.31</v>
      </c>
      <c r="S10" s="7">
        <v>0.13</v>
      </c>
      <c r="T10" s="7">
        <v>0.87</v>
      </c>
      <c r="U10" s="7">
        <v>0.84</v>
      </c>
      <c r="V10" s="7">
        <v>0.35</v>
      </c>
      <c r="W10" s="7">
        <v>0.28999999999999998</v>
      </c>
      <c r="X10" s="7">
        <v>0.62</v>
      </c>
      <c r="Y10" s="7">
        <v>0.4</v>
      </c>
      <c r="Z10" s="7">
        <v>0.42</v>
      </c>
      <c r="AA10" s="7">
        <v>0.49</v>
      </c>
      <c r="AB10" s="7">
        <v>0.18</v>
      </c>
      <c r="AC10" s="7">
        <v>0.8</v>
      </c>
      <c r="AD10" s="7">
        <v>0.33</v>
      </c>
      <c r="AE10" s="7">
        <v>0.49</v>
      </c>
      <c r="AF10" s="7">
        <v>0.61</v>
      </c>
      <c r="AG10" s="7">
        <v>0.3</v>
      </c>
      <c r="AH10" s="7">
        <v>0.43</v>
      </c>
      <c r="AI10" s="7">
        <v>0.37</v>
      </c>
      <c r="AJ10" s="7">
        <v>0.49</v>
      </c>
      <c r="AK10" s="7">
        <v>0.33</v>
      </c>
      <c r="AL10" s="7">
        <v>0.51</v>
      </c>
      <c r="AM10" s="7">
        <v>0.5</v>
      </c>
      <c r="AN10" s="7">
        <v>0.6</v>
      </c>
      <c r="AO10" s="7">
        <v>0.52</v>
      </c>
      <c r="AP10" s="7">
        <v>0.64</v>
      </c>
      <c r="AQ10" s="7">
        <v>0.44</v>
      </c>
    </row>
    <row r="11" spans="1:43" x14ac:dyDescent="0.2">
      <c r="A11" s="54" t="s">
        <v>178</v>
      </c>
      <c r="B11" s="2">
        <v>1032</v>
      </c>
      <c r="C11" s="2">
        <v>487</v>
      </c>
      <c r="D11" s="2">
        <v>546</v>
      </c>
      <c r="E11" s="2">
        <v>1032</v>
      </c>
      <c r="F11" s="2">
        <v>371</v>
      </c>
      <c r="G11" s="2">
        <v>189</v>
      </c>
      <c r="H11" s="2">
        <v>163</v>
      </c>
      <c r="I11" s="2">
        <v>126</v>
      </c>
      <c r="J11" s="2">
        <v>183</v>
      </c>
      <c r="K11" s="2">
        <v>1032</v>
      </c>
      <c r="L11" s="2">
        <v>857</v>
      </c>
      <c r="M11" s="2">
        <v>86</v>
      </c>
      <c r="N11" s="2">
        <v>57</v>
      </c>
      <c r="O11" s="2">
        <v>32</v>
      </c>
      <c r="P11" s="2">
        <v>1000</v>
      </c>
      <c r="Q11" s="2">
        <v>244</v>
      </c>
      <c r="R11" s="2">
        <v>292</v>
      </c>
      <c r="S11" s="2">
        <v>111</v>
      </c>
      <c r="T11" s="2">
        <v>28</v>
      </c>
      <c r="U11" s="2">
        <v>11</v>
      </c>
      <c r="V11" s="2">
        <v>7</v>
      </c>
      <c r="W11" s="2">
        <v>50</v>
      </c>
      <c r="X11" s="2">
        <v>4</v>
      </c>
      <c r="Y11" s="2">
        <v>76</v>
      </c>
      <c r="Z11" s="2">
        <v>177</v>
      </c>
      <c r="AA11" s="2">
        <v>1032</v>
      </c>
      <c r="AB11" s="2">
        <v>713</v>
      </c>
      <c r="AC11" s="2">
        <v>187</v>
      </c>
      <c r="AD11" s="2">
        <v>132</v>
      </c>
      <c r="AE11" s="2">
        <v>1032</v>
      </c>
      <c r="AF11" s="2">
        <v>348</v>
      </c>
      <c r="AG11" s="2">
        <v>197</v>
      </c>
      <c r="AH11" s="2">
        <v>336</v>
      </c>
      <c r="AI11" s="2">
        <v>152</v>
      </c>
      <c r="AJ11" s="2">
        <v>1032</v>
      </c>
      <c r="AK11" s="2">
        <v>332</v>
      </c>
      <c r="AL11" s="2">
        <v>129</v>
      </c>
      <c r="AM11" s="2">
        <v>126</v>
      </c>
      <c r="AN11" s="2">
        <v>89</v>
      </c>
      <c r="AO11" s="2">
        <v>116</v>
      </c>
      <c r="AP11" s="2">
        <v>96</v>
      </c>
      <c r="AQ11" s="2">
        <v>146</v>
      </c>
    </row>
    <row r="12" spans="1:43" x14ac:dyDescent="0.2">
      <c r="A12" s="54"/>
      <c r="B12" s="2">
        <v>1050</v>
      </c>
      <c r="C12" s="2" t="s">
        <v>0</v>
      </c>
      <c r="D12" s="2" t="s">
        <v>0</v>
      </c>
      <c r="E12" s="2">
        <v>1050</v>
      </c>
      <c r="F12" s="2" t="s">
        <v>0</v>
      </c>
      <c r="G12" s="2" t="s">
        <v>0</v>
      </c>
      <c r="H12" s="2" t="s">
        <v>0</v>
      </c>
      <c r="I12" s="2" t="s">
        <v>0</v>
      </c>
      <c r="J12" s="2" t="s">
        <v>0</v>
      </c>
      <c r="K12" s="2">
        <v>1050</v>
      </c>
      <c r="L12" s="2" t="s">
        <v>0</v>
      </c>
      <c r="M12" s="2" t="s">
        <v>0</v>
      </c>
      <c r="N12" s="2" t="s">
        <v>0</v>
      </c>
      <c r="O12" s="2" t="s">
        <v>0</v>
      </c>
      <c r="P12" s="2">
        <v>1017</v>
      </c>
      <c r="Q12" s="2" t="s">
        <v>0</v>
      </c>
      <c r="R12" s="2" t="s">
        <v>0</v>
      </c>
      <c r="S12" s="2" t="s">
        <v>0</v>
      </c>
      <c r="T12" s="2" t="s">
        <v>0</v>
      </c>
      <c r="U12" s="2" t="s">
        <v>0</v>
      </c>
      <c r="V12" s="2" t="s">
        <v>0</v>
      </c>
      <c r="W12" s="2" t="s">
        <v>0</v>
      </c>
      <c r="X12" s="2" t="s">
        <v>0</v>
      </c>
      <c r="Y12" s="2" t="s">
        <v>0</v>
      </c>
      <c r="Z12" s="2" t="s">
        <v>0</v>
      </c>
      <c r="AA12" s="2">
        <v>1050</v>
      </c>
      <c r="AB12" s="2" t="s">
        <v>0</v>
      </c>
      <c r="AC12" s="2" t="s">
        <v>0</v>
      </c>
      <c r="AD12" s="2" t="s">
        <v>0</v>
      </c>
      <c r="AE12" s="2">
        <v>1050</v>
      </c>
      <c r="AF12" s="2" t="s">
        <v>0</v>
      </c>
      <c r="AG12" s="2" t="s">
        <v>0</v>
      </c>
      <c r="AH12" s="2" t="s">
        <v>0</v>
      </c>
      <c r="AI12" s="2" t="s">
        <v>0</v>
      </c>
      <c r="AJ12" s="2">
        <v>1050</v>
      </c>
      <c r="AK12" s="2" t="s">
        <v>0</v>
      </c>
      <c r="AL12" s="2" t="s">
        <v>0</v>
      </c>
      <c r="AM12" s="2" t="s">
        <v>0</v>
      </c>
      <c r="AN12" s="2" t="s">
        <v>0</v>
      </c>
      <c r="AO12" s="2" t="s">
        <v>0</v>
      </c>
      <c r="AP12" s="2" t="s">
        <v>0</v>
      </c>
      <c r="AQ12" s="2" t="s">
        <v>0</v>
      </c>
    </row>
    <row r="13" spans="1:43" x14ac:dyDescent="0.2">
      <c r="A13" s="54"/>
      <c r="B13" s="7">
        <v>0.51</v>
      </c>
      <c r="C13" s="7">
        <v>0.5</v>
      </c>
      <c r="D13" s="7">
        <v>0.53</v>
      </c>
      <c r="E13" s="7">
        <v>0.51</v>
      </c>
      <c r="F13" s="7">
        <v>0.64</v>
      </c>
      <c r="G13" s="7">
        <v>0.56000000000000005</v>
      </c>
      <c r="H13" s="7">
        <v>0.45</v>
      </c>
      <c r="I13" s="7">
        <v>0.43</v>
      </c>
      <c r="J13" s="7">
        <v>0.41</v>
      </c>
      <c r="K13" s="7">
        <v>0.51</v>
      </c>
      <c r="L13" s="7">
        <v>0.51</v>
      </c>
      <c r="M13" s="7">
        <v>0.51</v>
      </c>
      <c r="N13" s="7">
        <v>0.59</v>
      </c>
      <c r="O13" s="7">
        <v>0.57999999999999996</v>
      </c>
      <c r="P13" s="7">
        <v>0.51</v>
      </c>
      <c r="Q13" s="7">
        <v>0.41</v>
      </c>
      <c r="R13" s="7">
        <v>0.69</v>
      </c>
      <c r="S13" s="7">
        <v>0.87</v>
      </c>
      <c r="T13" s="7">
        <v>0.13</v>
      </c>
      <c r="U13" s="7">
        <v>0.16</v>
      </c>
      <c r="V13" s="7">
        <v>0.65</v>
      </c>
      <c r="W13" s="7">
        <v>0.71</v>
      </c>
      <c r="X13" s="7">
        <v>0.38</v>
      </c>
      <c r="Y13" s="7">
        <v>0.6</v>
      </c>
      <c r="Z13" s="7">
        <v>0.57999999999999996</v>
      </c>
      <c r="AA13" s="7">
        <v>0.51</v>
      </c>
      <c r="AB13" s="7">
        <v>0.82</v>
      </c>
      <c r="AC13" s="7">
        <v>0.2</v>
      </c>
      <c r="AD13" s="7">
        <v>0.67</v>
      </c>
      <c r="AE13" s="7">
        <v>0.51</v>
      </c>
      <c r="AF13" s="7">
        <v>0.39</v>
      </c>
      <c r="AG13" s="7">
        <v>0.7</v>
      </c>
      <c r="AH13" s="7">
        <v>0.56999999999999995</v>
      </c>
      <c r="AI13" s="7">
        <v>0.63</v>
      </c>
      <c r="AJ13" s="7">
        <v>0.51</v>
      </c>
      <c r="AK13" s="7">
        <v>0.67</v>
      </c>
      <c r="AL13" s="7">
        <v>0.49</v>
      </c>
      <c r="AM13" s="7">
        <v>0.5</v>
      </c>
      <c r="AN13" s="7">
        <v>0.4</v>
      </c>
      <c r="AO13" s="7">
        <v>0.48</v>
      </c>
      <c r="AP13" s="7">
        <v>0.36</v>
      </c>
      <c r="AQ13" s="7">
        <v>0.56000000000000005</v>
      </c>
    </row>
    <row r="15" spans="1:43" ht="12.75" x14ac:dyDescent="0.2">
      <c r="A15" s="27" t="s">
        <v>233</v>
      </c>
    </row>
  </sheetData>
  <mergeCells count="11">
    <mergeCell ref="A5:A7"/>
    <mergeCell ref="A8:A10"/>
    <mergeCell ref="A11:A13"/>
    <mergeCell ref="AE1:AI1"/>
    <mergeCell ref="AJ1:AQ1"/>
    <mergeCell ref="K1:O1"/>
    <mergeCell ref="P1:Z1"/>
    <mergeCell ref="AA1:AD1"/>
    <mergeCell ref="A1:A2"/>
    <mergeCell ref="B1:D1"/>
    <mergeCell ref="E1:J1"/>
  </mergeCells>
  <hyperlinks>
    <hyperlink ref="A1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183</v>
      </c>
      <c r="AA2" s="6" t="s">
        <v>9</v>
      </c>
      <c r="AB2" s="5" t="s">
        <v>31</v>
      </c>
      <c r="AC2" s="5" t="s">
        <v>32</v>
      </c>
      <c r="AD2" s="5" t="s">
        <v>33</v>
      </c>
      <c r="AE2" s="6" t="s">
        <v>9</v>
      </c>
      <c r="AF2" s="5" t="s">
        <v>34</v>
      </c>
      <c r="AG2" s="5" t="s">
        <v>35</v>
      </c>
      <c r="AH2" s="5" t="s">
        <v>36</v>
      </c>
      <c r="AI2" s="5" t="s">
        <v>184</v>
      </c>
      <c r="AJ2" s="6" t="s">
        <v>9</v>
      </c>
      <c r="AK2" s="5" t="s">
        <v>37</v>
      </c>
      <c r="AL2" s="5" t="s">
        <v>38</v>
      </c>
      <c r="AM2" s="5" t="s">
        <v>39</v>
      </c>
      <c r="AN2" s="5" t="s">
        <v>40</v>
      </c>
      <c r="AO2" s="5" t="s">
        <v>41</v>
      </c>
      <c r="AP2" s="5" t="s">
        <v>42</v>
      </c>
      <c r="AQ2" s="5" t="s">
        <v>43</v>
      </c>
    </row>
    <row r="3" spans="1:43" x14ac:dyDescent="0.2">
      <c r="A3" s="59" t="s">
        <v>185</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132" x14ac:dyDescent="0.2">
      <c r="A4" s="62" t="s">
        <v>186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187</v>
      </c>
      <c r="B8" s="2">
        <v>736</v>
      </c>
      <c r="C8" s="2">
        <v>320</v>
      </c>
      <c r="D8" s="2">
        <v>416</v>
      </c>
      <c r="E8" s="2">
        <v>736</v>
      </c>
      <c r="F8" s="2">
        <v>281</v>
      </c>
      <c r="G8" s="2">
        <v>142</v>
      </c>
      <c r="H8" s="2">
        <v>127</v>
      </c>
      <c r="I8" s="2">
        <v>87</v>
      </c>
      <c r="J8" s="2">
        <v>100</v>
      </c>
      <c r="K8" s="2">
        <v>736</v>
      </c>
      <c r="L8" s="2">
        <v>601</v>
      </c>
      <c r="M8" s="2">
        <v>77</v>
      </c>
      <c r="N8" s="2">
        <v>35</v>
      </c>
      <c r="O8" s="2">
        <v>24</v>
      </c>
      <c r="P8" s="2">
        <v>713</v>
      </c>
      <c r="Q8" s="2">
        <v>131</v>
      </c>
      <c r="R8" s="2">
        <v>205</v>
      </c>
      <c r="S8" s="2">
        <v>78</v>
      </c>
      <c r="T8" s="2">
        <v>57</v>
      </c>
      <c r="U8" s="2">
        <v>54</v>
      </c>
      <c r="V8" s="2">
        <v>6</v>
      </c>
      <c r="W8" s="2">
        <v>40</v>
      </c>
      <c r="X8" s="2">
        <v>5</v>
      </c>
      <c r="Y8" s="2">
        <v>44</v>
      </c>
      <c r="Z8" s="2">
        <v>93</v>
      </c>
      <c r="AA8" s="2">
        <v>736</v>
      </c>
      <c r="AB8" s="2">
        <v>451</v>
      </c>
      <c r="AC8" s="2">
        <v>215</v>
      </c>
      <c r="AD8" s="2">
        <v>70</v>
      </c>
      <c r="AE8" s="2">
        <v>736</v>
      </c>
      <c r="AF8" s="2">
        <v>223</v>
      </c>
      <c r="AG8" s="2">
        <v>164</v>
      </c>
      <c r="AH8" s="2">
        <v>271</v>
      </c>
      <c r="AI8" s="2">
        <v>78</v>
      </c>
      <c r="AJ8" s="2">
        <v>736</v>
      </c>
      <c r="AK8" s="2">
        <v>259</v>
      </c>
      <c r="AL8" s="2">
        <v>102</v>
      </c>
      <c r="AM8" s="2">
        <v>80</v>
      </c>
      <c r="AN8" s="2">
        <v>80</v>
      </c>
      <c r="AO8" s="2">
        <v>50</v>
      </c>
      <c r="AP8" s="2">
        <v>72</v>
      </c>
      <c r="AQ8" s="2">
        <v>94</v>
      </c>
    </row>
    <row r="9" spans="1:43" x14ac:dyDescent="0.2">
      <c r="A9" s="54"/>
      <c r="B9" s="2">
        <v>715</v>
      </c>
      <c r="C9" s="2" t="s">
        <v>0</v>
      </c>
      <c r="D9" s="2" t="s">
        <v>0</v>
      </c>
      <c r="E9" s="2">
        <v>715</v>
      </c>
      <c r="F9" s="2" t="s">
        <v>0</v>
      </c>
      <c r="G9" s="2" t="s">
        <v>0</v>
      </c>
      <c r="H9" s="2" t="s">
        <v>0</v>
      </c>
      <c r="I9" s="2" t="s">
        <v>0</v>
      </c>
      <c r="J9" s="2" t="s">
        <v>0</v>
      </c>
      <c r="K9" s="2">
        <v>715</v>
      </c>
      <c r="L9" s="2" t="s">
        <v>0</v>
      </c>
      <c r="M9" s="2" t="s">
        <v>0</v>
      </c>
      <c r="N9" s="2" t="s">
        <v>0</v>
      </c>
      <c r="O9" s="2" t="s">
        <v>0</v>
      </c>
      <c r="P9" s="2">
        <v>687</v>
      </c>
      <c r="Q9" s="2" t="s">
        <v>0</v>
      </c>
      <c r="R9" s="2" t="s">
        <v>0</v>
      </c>
      <c r="S9" s="2" t="s">
        <v>0</v>
      </c>
      <c r="T9" s="2" t="s">
        <v>0</v>
      </c>
      <c r="U9" s="2" t="s">
        <v>0</v>
      </c>
      <c r="V9" s="2" t="s">
        <v>0</v>
      </c>
      <c r="W9" s="2" t="s">
        <v>0</v>
      </c>
      <c r="X9" s="2" t="s">
        <v>0</v>
      </c>
      <c r="Y9" s="2" t="s">
        <v>0</v>
      </c>
      <c r="Z9" s="2" t="s">
        <v>0</v>
      </c>
      <c r="AA9" s="2">
        <v>715</v>
      </c>
      <c r="AB9" s="2" t="s">
        <v>0</v>
      </c>
      <c r="AC9" s="2" t="s">
        <v>0</v>
      </c>
      <c r="AD9" s="2" t="s">
        <v>0</v>
      </c>
      <c r="AE9" s="2">
        <v>715</v>
      </c>
      <c r="AF9" s="2" t="s">
        <v>0</v>
      </c>
      <c r="AG9" s="2" t="s">
        <v>0</v>
      </c>
      <c r="AH9" s="2" t="s">
        <v>0</v>
      </c>
      <c r="AI9" s="2" t="s">
        <v>0</v>
      </c>
      <c r="AJ9" s="2">
        <v>715</v>
      </c>
      <c r="AK9" s="2" t="s">
        <v>0</v>
      </c>
      <c r="AL9" s="2" t="s">
        <v>0</v>
      </c>
      <c r="AM9" s="2" t="s">
        <v>0</v>
      </c>
      <c r="AN9" s="2" t="s">
        <v>0</v>
      </c>
      <c r="AO9" s="2" t="s">
        <v>0</v>
      </c>
      <c r="AP9" s="2" t="s">
        <v>0</v>
      </c>
      <c r="AQ9" s="2" t="s">
        <v>0</v>
      </c>
    </row>
    <row r="10" spans="1:43" x14ac:dyDescent="0.2">
      <c r="A10" s="54"/>
      <c r="B10" s="7">
        <v>0.37</v>
      </c>
      <c r="C10" s="7">
        <v>0.33</v>
      </c>
      <c r="D10" s="7">
        <v>0.4</v>
      </c>
      <c r="E10" s="7">
        <v>0.37</v>
      </c>
      <c r="F10" s="7">
        <v>0.49</v>
      </c>
      <c r="G10" s="7">
        <v>0.42</v>
      </c>
      <c r="H10" s="7">
        <v>0.35</v>
      </c>
      <c r="I10" s="7">
        <v>0.3</v>
      </c>
      <c r="J10" s="7">
        <v>0.23</v>
      </c>
      <c r="K10" s="7">
        <v>0.37</v>
      </c>
      <c r="L10" s="7">
        <v>0.36</v>
      </c>
      <c r="M10" s="7">
        <v>0.45</v>
      </c>
      <c r="N10" s="7">
        <v>0.36</v>
      </c>
      <c r="O10" s="7">
        <v>0.43</v>
      </c>
      <c r="P10" s="7">
        <v>0.37</v>
      </c>
      <c r="Q10" s="7">
        <v>0.22</v>
      </c>
      <c r="R10" s="7">
        <v>0.49</v>
      </c>
      <c r="S10" s="7">
        <v>0.62</v>
      </c>
      <c r="T10" s="7">
        <v>0.27</v>
      </c>
      <c r="U10" s="7">
        <v>0.78</v>
      </c>
      <c r="V10" s="7">
        <v>0.56000000000000005</v>
      </c>
      <c r="W10" s="7">
        <v>0.56000000000000005</v>
      </c>
      <c r="X10" s="7">
        <v>0.48</v>
      </c>
      <c r="Y10" s="7">
        <v>0.35</v>
      </c>
      <c r="Z10" s="7">
        <v>0.3</v>
      </c>
      <c r="AA10" s="7">
        <v>0.37</v>
      </c>
      <c r="AB10" s="7">
        <v>0.52</v>
      </c>
      <c r="AC10" s="7">
        <v>0.23</v>
      </c>
      <c r="AD10" s="7">
        <v>0.35</v>
      </c>
      <c r="AE10" s="7">
        <v>0.37</v>
      </c>
      <c r="AF10" s="7">
        <v>0.25</v>
      </c>
      <c r="AG10" s="7">
        <v>0.59</v>
      </c>
      <c r="AH10" s="7">
        <v>0.46</v>
      </c>
      <c r="AI10" s="7">
        <v>0.33</v>
      </c>
      <c r="AJ10" s="7">
        <v>0.37</v>
      </c>
      <c r="AK10" s="7">
        <v>0.52</v>
      </c>
      <c r="AL10" s="7">
        <v>0.39</v>
      </c>
      <c r="AM10" s="7">
        <v>0.32</v>
      </c>
      <c r="AN10" s="7">
        <v>0.35</v>
      </c>
      <c r="AO10" s="7">
        <v>0.21</v>
      </c>
      <c r="AP10" s="7">
        <v>0.27</v>
      </c>
      <c r="AQ10" s="7">
        <v>0.36</v>
      </c>
    </row>
    <row r="11" spans="1:43" x14ac:dyDescent="0.2">
      <c r="A11" s="54" t="s">
        <v>188</v>
      </c>
      <c r="B11" s="2">
        <v>850</v>
      </c>
      <c r="C11" s="2">
        <v>495</v>
      </c>
      <c r="D11" s="2">
        <v>355</v>
      </c>
      <c r="E11" s="2">
        <v>850</v>
      </c>
      <c r="F11" s="2">
        <v>174</v>
      </c>
      <c r="G11" s="2">
        <v>117</v>
      </c>
      <c r="H11" s="2">
        <v>153</v>
      </c>
      <c r="I11" s="2">
        <v>145</v>
      </c>
      <c r="J11" s="2">
        <v>261</v>
      </c>
      <c r="K11" s="2">
        <v>850</v>
      </c>
      <c r="L11" s="2">
        <v>726</v>
      </c>
      <c r="M11" s="2">
        <v>69</v>
      </c>
      <c r="N11" s="2">
        <v>38</v>
      </c>
      <c r="O11" s="2">
        <v>18</v>
      </c>
      <c r="P11" s="2">
        <v>832</v>
      </c>
      <c r="Q11" s="2">
        <v>372</v>
      </c>
      <c r="R11" s="2">
        <v>150</v>
      </c>
      <c r="S11" s="2">
        <v>31</v>
      </c>
      <c r="T11" s="2">
        <v>109</v>
      </c>
      <c r="U11" s="2">
        <v>4</v>
      </c>
      <c r="V11" s="2">
        <v>3</v>
      </c>
      <c r="W11" s="2">
        <v>12</v>
      </c>
      <c r="X11" s="2">
        <v>4</v>
      </c>
      <c r="Y11" s="2">
        <v>38</v>
      </c>
      <c r="Z11" s="2">
        <v>109</v>
      </c>
      <c r="AA11" s="2">
        <v>850</v>
      </c>
      <c r="AB11" s="2">
        <v>267</v>
      </c>
      <c r="AC11" s="2">
        <v>533</v>
      </c>
      <c r="AD11" s="2">
        <v>51</v>
      </c>
      <c r="AE11" s="2">
        <v>850</v>
      </c>
      <c r="AF11" s="2">
        <v>536</v>
      </c>
      <c r="AG11" s="2">
        <v>70</v>
      </c>
      <c r="AH11" s="2">
        <v>198</v>
      </c>
      <c r="AI11" s="2">
        <v>47</v>
      </c>
      <c r="AJ11" s="2">
        <v>850</v>
      </c>
      <c r="AK11" s="2">
        <v>154</v>
      </c>
      <c r="AL11" s="2">
        <v>84</v>
      </c>
      <c r="AM11" s="2">
        <v>131</v>
      </c>
      <c r="AN11" s="2">
        <v>89</v>
      </c>
      <c r="AO11" s="2">
        <v>144</v>
      </c>
      <c r="AP11" s="2">
        <v>150</v>
      </c>
      <c r="AQ11" s="2">
        <v>99</v>
      </c>
    </row>
    <row r="12" spans="1:43" x14ac:dyDescent="0.2">
      <c r="A12" s="54"/>
      <c r="B12" s="2">
        <v>874</v>
      </c>
      <c r="C12" s="2" t="s">
        <v>0</v>
      </c>
      <c r="D12" s="2" t="s">
        <v>0</v>
      </c>
      <c r="E12" s="2">
        <v>874</v>
      </c>
      <c r="F12" s="2" t="s">
        <v>0</v>
      </c>
      <c r="G12" s="2" t="s">
        <v>0</v>
      </c>
      <c r="H12" s="2" t="s">
        <v>0</v>
      </c>
      <c r="I12" s="2" t="s">
        <v>0</v>
      </c>
      <c r="J12" s="2" t="s">
        <v>0</v>
      </c>
      <c r="K12" s="2">
        <v>874</v>
      </c>
      <c r="L12" s="2" t="s">
        <v>0</v>
      </c>
      <c r="M12" s="2" t="s">
        <v>0</v>
      </c>
      <c r="N12" s="2" t="s">
        <v>0</v>
      </c>
      <c r="O12" s="2" t="s">
        <v>0</v>
      </c>
      <c r="P12" s="2">
        <v>856</v>
      </c>
      <c r="Q12" s="2" t="s">
        <v>0</v>
      </c>
      <c r="R12" s="2" t="s">
        <v>0</v>
      </c>
      <c r="S12" s="2" t="s">
        <v>0</v>
      </c>
      <c r="T12" s="2" t="s">
        <v>0</v>
      </c>
      <c r="U12" s="2" t="s">
        <v>0</v>
      </c>
      <c r="V12" s="2" t="s">
        <v>0</v>
      </c>
      <c r="W12" s="2" t="s">
        <v>0</v>
      </c>
      <c r="X12" s="2" t="s">
        <v>0</v>
      </c>
      <c r="Y12" s="2" t="s">
        <v>0</v>
      </c>
      <c r="Z12" s="2" t="s">
        <v>0</v>
      </c>
      <c r="AA12" s="2">
        <v>874</v>
      </c>
      <c r="AB12" s="2" t="s">
        <v>0</v>
      </c>
      <c r="AC12" s="2" t="s">
        <v>0</v>
      </c>
      <c r="AD12" s="2" t="s">
        <v>0</v>
      </c>
      <c r="AE12" s="2">
        <v>874</v>
      </c>
      <c r="AF12" s="2" t="s">
        <v>0</v>
      </c>
      <c r="AG12" s="2" t="s">
        <v>0</v>
      </c>
      <c r="AH12" s="2" t="s">
        <v>0</v>
      </c>
      <c r="AI12" s="2" t="s">
        <v>0</v>
      </c>
      <c r="AJ12" s="2">
        <v>874</v>
      </c>
      <c r="AK12" s="2" t="s">
        <v>0</v>
      </c>
      <c r="AL12" s="2" t="s">
        <v>0</v>
      </c>
      <c r="AM12" s="2" t="s">
        <v>0</v>
      </c>
      <c r="AN12" s="2" t="s">
        <v>0</v>
      </c>
      <c r="AO12" s="2" t="s">
        <v>0</v>
      </c>
      <c r="AP12" s="2" t="s">
        <v>0</v>
      </c>
      <c r="AQ12" s="2" t="s">
        <v>0</v>
      </c>
    </row>
    <row r="13" spans="1:43" x14ac:dyDescent="0.2">
      <c r="A13" s="54"/>
      <c r="B13" s="7">
        <v>0.42</v>
      </c>
      <c r="C13" s="7">
        <v>0.51</v>
      </c>
      <c r="D13" s="7">
        <v>0.34</v>
      </c>
      <c r="E13" s="7">
        <v>0.42</v>
      </c>
      <c r="F13" s="7">
        <v>0.3</v>
      </c>
      <c r="G13" s="7">
        <v>0.35</v>
      </c>
      <c r="H13" s="7">
        <v>0.43</v>
      </c>
      <c r="I13" s="7">
        <v>0.5</v>
      </c>
      <c r="J13" s="7">
        <v>0.59</v>
      </c>
      <c r="K13" s="7">
        <v>0.42</v>
      </c>
      <c r="L13" s="7">
        <v>0.43</v>
      </c>
      <c r="M13" s="7">
        <v>0.4</v>
      </c>
      <c r="N13" s="7">
        <v>0.39</v>
      </c>
      <c r="O13" s="7">
        <v>0.32</v>
      </c>
      <c r="P13" s="7">
        <v>0.43</v>
      </c>
      <c r="Q13" s="7">
        <v>0.63</v>
      </c>
      <c r="R13" s="7">
        <v>0.35</v>
      </c>
      <c r="S13" s="7">
        <v>0.25</v>
      </c>
      <c r="T13" s="7">
        <v>0.51</v>
      </c>
      <c r="U13" s="7">
        <v>0.06</v>
      </c>
      <c r="V13" s="7">
        <v>0.31</v>
      </c>
      <c r="W13" s="7">
        <v>0.17</v>
      </c>
      <c r="X13" s="7">
        <v>0.41</v>
      </c>
      <c r="Y13" s="7">
        <v>0.3</v>
      </c>
      <c r="Z13" s="7">
        <v>0.35</v>
      </c>
      <c r="AA13" s="7">
        <v>0.42</v>
      </c>
      <c r="AB13" s="7">
        <v>0.31</v>
      </c>
      <c r="AC13" s="7">
        <v>0.56999999999999995</v>
      </c>
      <c r="AD13" s="7">
        <v>0.26</v>
      </c>
      <c r="AE13" s="7">
        <v>0.42</v>
      </c>
      <c r="AF13" s="7">
        <v>0.6</v>
      </c>
      <c r="AG13" s="7">
        <v>0.25</v>
      </c>
      <c r="AH13" s="7">
        <v>0.33</v>
      </c>
      <c r="AI13" s="7">
        <v>0.2</v>
      </c>
      <c r="AJ13" s="7">
        <v>0.42</v>
      </c>
      <c r="AK13" s="7">
        <v>0.31</v>
      </c>
      <c r="AL13" s="7">
        <v>0.32</v>
      </c>
      <c r="AM13" s="7">
        <v>0.51</v>
      </c>
      <c r="AN13" s="7">
        <v>0.4</v>
      </c>
      <c r="AO13" s="7">
        <v>0.59</v>
      </c>
      <c r="AP13" s="7">
        <v>0.56000000000000005</v>
      </c>
      <c r="AQ13" s="7">
        <v>0.38</v>
      </c>
    </row>
    <row r="14" spans="1:43" x14ac:dyDescent="0.2">
      <c r="A14" s="54" t="s">
        <v>189</v>
      </c>
      <c r="B14" s="2">
        <v>421</v>
      </c>
      <c r="C14" s="2">
        <v>162</v>
      </c>
      <c r="D14" s="2">
        <v>258</v>
      </c>
      <c r="E14" s="2">
        <v>421</v>
      </c>
      <c r="F14" s="2">
        <v>124</v>
      </c>
      <c r="G14" s="2">
        <v>77</v>
      </c>
      <c r="H14" s="2">
        <v>79</v>
      </c>
      <c r="I14" s="2">
        <v>58</v>
      </c>
      <c r="J14" s="2">
        <v>82</v>
      </c>
      <c r="K14" s="2">
        <v>421</v>
      </c>
      <c r="L14" s="2">
        <v>357</v>
      </c>
      <c r="M14" s="2">
        <v>24</v>
      </c>
      <c r="N14" s="2">
        <v>25</v>
      </c>
      <c r="O14" s="2">
        <v>14</v>
      </c>
      <c r="P14" s="2">
        <v>407</v>
      </c>
      <c r="Q14" s="2">
        <v>92</v>
      </c>
      <c r="R14" s="2">
        <v>68</v>
      </c>
      <c r="S14" s="2">
        <v>17</v>
      </c>
      <c r="T14" s="2">
        <v>47</v>
      </c>
      <c r="U14" s="2">
        <v>11</v>
      </c>
      <c r="V14" s="2">
        <v>1</v>
      </c>
      <c r="W14" s="2">
        <v>18</v>
      </c>
      <c r="X14" s="2">
        <v>1</v>
      </c>
      <c r="Y14" s="2">
        <v>44</v>
      </c>
      <c r="Z14" s="2">
        <v>106</v>
      </c>
      <c r="AA14" s="2">
        <v>421</v>
      </c>
      <c r="AB14" s="2">
        <v>152</v>
      </c>
      <c r="AC14" s="2">
        <v>191</v>
      </c>
      <c r="AD14" s="2">
        <v>78</v>
      </c>
      <c r="AE14" s="2">
        <v>421</v>
      </c>
      <c r="AF14" s="2">
        <v>138</v>
      </c>
      <c r="AG14" s="2">
        <v>46</v>
      </c>
      <c r="AH14" s="2">
        <v>122</v>
      </c>
      <c r="AI14" s="2">
        <v>114</v>
      </c>
      <c r="AJ14" s="2">
        <v>421</v>
      </c>
      <c r="AK14" s="2">
        <v>81</v>
      </c>
      <c r="AL14" s="2">
        <v>75</v>
      </c>
      <c r="AM14" s="2">
        <v>43</v>
      </c>
      <c r="AN14" s="2">
        <v>56</v>
      </c>
      <c r="AO14" s="2">
        <v>48</v>
      </c>
      <c r="AP14" s="2">
        <v>48</v>
      </c>
      <c r="AQ14" s="2">
        <v>70</v>
      </c>
    </row>
    <row r="15" spans="1:43" x14ac:dyDescent="0.2">
      <c r="A15" s="54"/>
      <c r="B15" s="2">
        <v>418</v>
      </c>
      <c r="C15" s="2" t="s">
        <v>0</v>
      </c>
      <c r="D15" s="2" t="s">
        <v>0</v>
      </c>
      <c r="E15" s="2">
        <v>418</v>
      </c>
      <c r="F15" s="2" t="s">
        <v>0</v>
      </c>
      <c r="G15" s="2" t="s">
        <v>0</v>
      </c>
      <c r="H15" s="2" t="s">
        <v>0</v>
      </c>
      <c r="I15" s="2" t="s">
        <v>0</v>
      </c>
      <c r="J15" s="2" t="s">
        <v>0</v>
      </c>
      <c r="K15" s="2">
        <v>418</v>
      </c>
      <c r="L15" s="2" t="s">
        <v>0</v>
      </c>
      <c r="M15" s="2" t="s">
        <v>0</v>
      </c>
      <c r="N15" s="2" t="s">
        <v>0</v>
      </c>
      <c r="O15" s="2" t="s">
        <v>0</v>
      </c>
      <c r="P15" s="2">
        <v>403</v>
      </c>
      <c r="Q15" s="2" t="s">
        <v>0</v>
      </c>
      <c r="R15" s="2" t="s">
        <v>0</v>
      </c>
      <c r="S15" s="2" t="s">
        <v>0</v>
      </c>
      <c r="T15" s="2" t="s">
        <v>0</v>
      </c>
      <c r="U15" s="2" t="s">
        <v>0</v>
      </c>
      <c r="V15" s="2" t="s">
        <v>0</v>
      </c>
      <c r="W15" s="2" t="s">
        <v>0</v>
      </c>
      <c r="X15" s="2" t="s">
        <v>0</v>
      </c>
      <c r="Y15" s="2" t="s">
        <v>0</v>
      </c>
      <c r="Z15" s="2" t="s">
        <v>0</v>
      </c>
      <c r="AA15" s="2">
        <v>418</v>
      </c>
      <c r="AB15" s="2" t="s">
        <v>0</v>
      </c>
      <c r="AC15" s="2" t="s">
        <v>0</v>
      </c>
      <c r="AD15" s="2" t="s">
        <v>0</v>
      </c>
      <c r="AE15" s="2">
        <v>418</v>
      </c>
      <c r="AF15" s="2" t="s">
        <v>0</v>
      </c>
      <c r="AG15" s="2" t="s">
        <v>0</v>
      </c>
      <c r="AH15" s="2" t="s">
        <v>0</v>
      </c>
      <c r="AI15" s="2" t="s">
        <v>0</v>
      </c>
      <c r="AJ15" s="2">
        <v>418</v>
      </c>
      <c r="AK15" s="2" t="s">
        <v>0</v>
      </c>
      <c r="AL15" s="2" t="s">
        <v>0</v>
      </c>
      <c r="AM15" s="2" t="s">
        <v>0</v>
      </c>
      <c r="AN15" s="2" t="s">
        <v>0</v>
      </c>
      <c r="AO15" s="2" t="s">
        <v>0</v>
      </c>
      <c r="AP15" s="2" t="s">
        <v>0</v>
      </c>
      <c r="AQ15" s="2" t="s">
        <v>0</v>
      </c>
    </row>
    <row r="16" spans="1:43" x14ac:dyDescent="0.2">
      <c r="A16" s="54"/>
      <c r="B16" s="7">
        <v>0.21</v>
      </c>
      <c r="C16" s="7">
        <v>0.17</v>
      </c>
      <c r="D16" s="7">
        <v>0.25</v>
      </c>
      <c r="E16" s="7">
        <v>0.21</v>
      </c>
      <c r="F16" s="7">
        <v>0.21</v>
      </c>
      <c r="G16" s="7">
        <v>0.23</v>
      </c>
      <c r="H16" s="7">
        <v>0.22</v>
      </c>
      <c r="I16" s="7">
        <v>0.2</v>
      </c>
      <c r="J16" s="7">
        <v>0.18</v>
      </c>
      <c r="K16" s="7">
        <v>0.21</v>
      </c>
      <c r="L16" s="7">
        <v>0.21</v>
      </c>
      <c r="M16" s="7">
        <v>0.14000000000000001</v>
      </c>
      <c r="N16" s="7">
        <v>0.26</v>
      </c>
      <c r="O16" s="7">
        <v>0.25</v>
      </c>
      <c r="P16" s="7">
        <v>0.21</v>
      </c>
      <c r="Q16" s="7">
        <v>0.15</v>
      </c>
      <c r="R16" s="7">
        <v>0.16</v>
      </c>
      <c r="S16" s="7">
        <v>0.14000000000000001</v>
      </c>
      <c r="T16" s="7">
        <v>0.22</v>
      </c>
      <c r="U16" s="7">
        <v>0.16</v>
      </c>
      <c r="V16" s="7">
        <v>0.13</v>
      </c>
      <c r="W16" s="7">
        <v>0.26</v>
      </c>
      <c r="X16" s="7">
        <v>0.12</v>
      </c>
      <c r="Y16" s="7">
        <v>0.35</v>
      </c>
      <c r="Z16" s="7">
        <v>0.34</v>
      </c>
      <c r="AA16" s="7">
        <v>0.21</v>
      </c>
      <c r="AB16" s="7">
        <v>0.17</v>
      </c>
      <c r="AC16" s="7">
        <v>0.2</v>
      </c>
      <c r="AD16" s="7">
        <v>0.39</v>
      </c>
      <c r="AE16" s="7">
        <v>0.21</v>
      </c>
      <c r="AF16" s="7">
        <v>0.15</v>
      </c>
      <c r="AG16" s="7">
        <v>0.16</v>
      </c>
      <c r="AH16" s="7">
        <v>0.21</v>
      </c>
      <c r="AI16" s="7">
        <v>0.48</v>
      </c>
      <c r="AJ16" s="7">
        <v>0.21</v>
      </c>
      <c r="AK16" s="7">
        <v>0.16</v>
      </c>
      <c r="AL16" s="7">
        <v>0.28999999999999998</v>
      </c>
      <c r="AM16" s="7">
        <v>0.17</v>
      </c>
      <c r="AN16" s="7">
        <v>0.25</v>
      </c>
      <c r="AO16" s="7">
        <v>0.2</v>
      </c>
      <c r="AP16" s="7">
        <v>0.18</v>
      </c>
      <c r="AQ16" s="7">
        <v>0.27</v>
      </c>
    </row>
    <row r="18" spans="1:1" ht="12.75" x14ac:dyDescent="0.2">
      <c r="A18" s="27" t="s">
        <v>233</v>
      </c>
    </row>
  </sheetData>
  <mergeCells count="12">
    <mergeCell ref="A5:A7"/>
    <mergeCell ref="A8:A10"/>
    <mergeCell ref="A11:A13"/>
    <mergeCell ref="A14:A16"/>
    <mergeCell ref="AE1:AI1"/>
    <mergeCell ref="AJ1:AQ1"/>
    <mergeCell ref="K1:O1"/>
    <mergeCell ref="P1:Z1"/>
    <mergeCell ref="AA1:AD1"/>
    <mergeCell ref="A1:A2"/>
    <mergeCell ref="B1:D1"/>
    <mergeCell ref="E1:J1"/>
  </mergeCells>
  <hyperlinks>
    <hyperlink ref="A18"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190</v>
      </c>
      <c r="AA2" s="6" t="s">
        <v>9</v>
      </c>
      <c r="AB2" s="5" t="s">
        <v>31</v>
      </c>
      <c r="AC2" s="5" t="s">
        <v>32</v>
      </c>
      <c r="AD2" s="5" t="s">
        <v>33</v>
      </c>
      <c r="AE2" s="6" t="s">
        <v>9</v>
      </c>
      <c r="AF2" s="5" t="s">
        <v>34</v>
      </c>
      <c r="AG2" s="5" t="s">
        <v>35</v>
      </c>
      <c r="AH2" s="5" t="s">
        <v>36</v>
      </c>
      <c r="AI2" s="5" t="s">
        <v>191</v>
      </c>
      <c r="AJ2" s="6" t="s">
        <v>9</v>
      </c>
      <c r="AK2" s="5" t="s">
        <v>37</v>
      </c>
      <c r="AL2" s="5" t="s">
        <v>38</v>
      </c>
      <c r="AM2" s="5" t="s">
        <v>39</v>
      </c>
      <c r="AN2" s="5" t="s">
        <v>40</v>
      </c>
      <c r="AO2" s="5" t="s">
        <v>41</v>
      </c>
      <c r="AP2" s="5" t="s">
        <v>42</v>
      </c>
      <c r="AQ2" s="5" t="s">
        <v>43</v>
      </c>
    </row>
    <row r="3" spans="1:43" x14ac:dyDescent="0.2">
      <c r="A3" s="59" t="s">
        <v>192</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x14ac:dyDescent="0.2">
      <c r="A4" s="62" t="s">
        <v>193</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194</v>
      </c>
      <c r="B8" s="2">
        <v>452</v>
      </c>
      <c r="C8" s="2">
        <v>249</v>
      </c>
      <c r="D8" s="2">
        <v>204</v>
      </c>
      <c r="E8" s="2">
        <v>452</v>
      </c>
      <c r="F8" s="2">
        <v>151</v>
      </c>
      <c r="G8" s="2">
        <v>74</v>
      </c>
      <c r="H8" s="2">
        <v>81</v>
      </c>
      <c r="I8" s="2">
        <v>64</v>
      </c>
      <c r="J8" s="2">
        <v>82</v>
      </c>
      <c r="K8" s="2">
        <v>452</v>
      </c>
      <c r="L8" s="2">
        <v>347</v>
      </c>
      <c r="M8" s="2">
        <v>81</v>
      </c>
      <c r="N8" s="2">
        <v>12</v>
      </c>
      <c r="O8" s="2">
        <v>12</v>
      </c>
      <c r="P8" s="2">
        <v>440</v>
      </c>
      <c r="Q8" s="2">
        <v>107</v>
      </c>
      <c r="R8" s="2">
        <v>84</v>
      </c>
      <c r="S8" s="2">
        <v>38</v>
      </c>
      <c r="T8" s="2">
        <v>59</v>
      </c>
      <c r="U8" s="2">
        <v>62</v>
      </c>
      <c r="V8" s="2">
        <v>2</v>
      </c>
      <c r="W8" s="2">
        <v>20</v>
      </c>
      <c r="X8" s="2">
        <v>3</v>
      </c>
      <c r="Y8" s="2">
        <v>30</v>
      </c>
      <c r="Z8" s="2">
        <v>33</v>
      </c>
      <c r="AA8" s="2">
        <v>452</v>
      </c>
      <c r="AB8" s="2">
        <v>204</v>
      </c>
      <c r="AC8" s="2">
        <v>201</v>
      </c>
      <c r="AD8" s="2">
        <v>48</v>
      </c>
      <c r="AE8" s="2">
        <v>452</v>
      </c>
      <c r="AF8" s="2">
        <v>171</v>
      </c>
      <c r="AG8" s="2">
        <v>81</v>
      </c>
      <c r="AH8" s="2">
        <v>173</v>
      </c>
      <c r="AI8" s="2">
        <v>26</v>
      </c>
      <c r="AJ8" s="2">
        <v>452</v>
      </c>
      <c r="AK8" s="2">
        <v>131</v>
      </c>
      <c r="AL8" s="2">
        <v>63</v>
      </c>
      <c r="AM8" s="2">
        <v>58</v>
      </c>
      <c r="AN8" s="2">
        <v>47</v>
      </c>
      <c r="AO8" s="2">
        <v>38</v>
      </c>
      <c r="AP8" s="2">
        <v>66</v>
      </c>
      <c r="AQ8" s="2">
        <v>50</v>
      </c>
    </row>
    <row r="9" spans="1:43" x14ac:dyDescent="0.2">
      <c r="A9" s="54"/>
      <c r="B9" s="2">
        <v>424</v>
      </c>
      <c r="C9" s="2" t="s">
        <v>0</v>
      </c>
      <c r="D9" s="2" t="s">
        <v>0</v>
      </c>
      <c r="E9" s="2">
        <v>424</v>
      </c>
      <c r="F9" s="2" t="s">
        <v>0</v>
      </c>
      <c r="G9" s="2" t="s">
        <v>0</v>
      </c>
      <c r="H9" s="2" t="s">
        <v>0</v>
      </c>
      <c r="I9" s="2" t="s">
        <v>0</v>
      </c>
      <c r="J9" s="2" t="s">
        <v>0</v>
      </c>
      <c r="K9" s="2">
        <v>424</v>
      </c>
      <c r="L9" s="2" t="s">
        <v>0</v>
      </c>
      <c r="M9" s="2" t="s">
        <v>0</v>
      </c>
      <c r="N9" s="2" t="s">
        <v>0</v>
      </c>
      <c r="O9" s="2" t="s">
        <v>0</v>
      </c>
      <c r="P9" s="2">
        <v>410</v>
      </c>
      <c r="Q9" s="2" t="s">
        <v>0</v>
      </c>
      <c r="R9" s="2" t="s">
        <v>0</v>
      </c>
      <c r="S9" s="2" t="s">
        <v>0</v>
      </c>
      <c r="T9" s="2" t="s">
        <v>0</v>
      </c>
      <c r="U9" s="2" t="s">
        <v>0</v>
      </c>
      <c r="V9" s="2" t="s">
        <v>0</v>
      </c>
      <c r="W9" s="2" t="s">
        <v>0</v>
      </c>
      <c r="X9" s="2" t="s">
        <v>0</v>
      </c>
      <c r="Y9" s="2" t="s">
        <v>0</v>
      </c>
      <c r="Z9" s="2" t="s">
        <v>0</v>
      </c>
      <c r="AA9" s="2">
        <v>424</v>
      </c>
      <c r="AB9" s="2" t="s">
        <v>0</v>
      </c>
      <c r="AC9" s="2" t="s">
        <v>0</v>
      </c>
      <c r="AD9" s="2" t="s">
        <v>0</v>
      </c>
      <c r="AE9" s="2">
        <v>424</v>
      </c>
      <c r="AF9" s="2" t="s">
        <v>0</v>
      </c>
      <c r="AG9" s="2" t="s">
        <v>0</v>
      </c>
      <c r="AH9" s="2" t="s">
        <v>0</v>
      </c>
      <c r="AI9" s="2" t="s">
        <v>0</v>
      </c>
      <c r="AJ9" s="2">
        <v>424</v>
      </c>
      <c r="AK9" s="2" t="s">
        <v>0</v>
      </c>
      <c r="AL9" s="2" t="s">
        <v>0</v>
      </c>
      <c r="AM9" s="2" t="s">
        <v>0</v>
      </c>
      <c r="AN9" s="2" t="s">
        <v>0</v>
      </c>
      <c r="AO9" s="2" t="s">
        <v>0</v>
      </c>
      <c r="AP9" s="2" t="s">
        <v>0</v>
      </c>
      <c r="AQ9" s="2" t="s">
        <v>0</v>
      </c>
    </row>
    <row r="10" spans="1:43" x14ac:dyDescent="0.2">
      <c r="A10" s="54"/>
      <c r="B10" s="7">
        <v>0.23</v>
      </c>
      <c r="C10" s="7">
        <v>0.25</v>
      </c>
      <c r="D10" s="7">
        <v>0.2</v>
      </c>
      <c r="E10" s="7">
        <v>0.23</v>
      </c>
      <c r="F10" s="7">
        <v>0.26</v>
      </c>
      <c r="G10" s="7">
        <v>0.22</v>
      </c>
      <c r="H10" s="7">
        <v>0.22</v>
      </c>
      <c r="I10" s="7">
        <v>0.22</v>
      </c>
      <c r="J10" s="7">
        <v>0.19</v>
      </c>
      <c r="K10" s="7">
        <v>0.23</v>
      </c>
      <c r="L10" s="7">
        <v>0.21</v>
      </c>
      <c r="M10" s="7">
        <v>0.47</v>
      </c>
      <c r="N10" s="7">
        <v>0.12</v>
      </c>
      <c r="O10" s="7">
        <v>0.22</v>
      </c>
      <c r="P10" s="7">
        <v>0.23</v>
      </c>
      <c r="Q10" s="7">
        <v>0.18</v>
      </c>
      <c r="R10" s="7">
        <v>0.2</v>
      </c>
      <c r="S10" s="7">
        <v>0.3</v>
      </c>
      <c r="T10" s="7">
        <v>0.28000000000000003</v>
      </c>
      <c r="U10" s="7">
        <v>0.91</v>
      </c>
      <c r="V10" s="7">
        <v>0.18</v>
      </c>
      <c r="W10" s="7">
        <v>0.28999999999999998</v>
      </c>
      <c r="X10" s="7">
        <v>0.31</v>
      </c>
      <c r="Y10" s="7">
        <v>0.24</v>
      </c>
      <c r="Z10" s="7">
        <v>0.11</v>
      </c>
      <c r="AA10" s="7">
        <v>0.23</v>
      </c>
      <c r="AB10" s="7">
        <v>0.23</v>
      </c>
      <c r="AC10" s="7">
        <v>0.21</v>
      </c>
      <c r="AD10" s="7">
        <v>0.24</v>
      </c>
      <c r="AE10" s="7">
        <v>0.23</v>
      </c>
      <c r="AF10" s="7">
        <v>0.19</v>
      </c>
      <c r="AG10" s="7">
        <v>0.28999999999999998</v>
      </c>
      <c r="AH10" s="7">
        <v>0.28999999999999998</v>
      </c>
      <c r="AI10" s="7">
        <v>0.11</v>
      </c>
      <c r="AJ10" s="7">
        <v>0.23</v>
      </c>
      <c r="AK10" s="7">
        <v>0.26</v>
      </c>
      <c r="AL10" s="7">
        <v>0.24</v>
      </c>
      <c r="AM10" s="7">
        <v>0.23</v>
      </c>
      <c r="AN10" s="7">
        <v>0.21</v>
      </c>
      <c r="AO10" s="7">
        <v>0.16</v>
      </c>
      <c r="AP10" s="7">
        <v>0.25</v>
      </c>
      <c r="AQ10" s="7">
        <v>0.19</v>
      </c>
    </row>
    <row r="11" spans="1:43" x14ac:dyDescent="0.2">
      <c r="A11" s="54" t="s">
        <v>195</v>
      </c>
      <c r="B11" s="2">
        <v>1044</v>
      </c>
      <c r="C11" s="2">
        <v>529</v>
      </c>
      <c r="D11" s="2">
        <v>515</v>
      </c>
      <c r="E11" s="2">
        <v>1044</v>
      </c>
      <c r="F11" s="2">
        <v>254</v>
      </c>
      <c r="G11" s="2">
        <v>151</v>
      </c>
      <c r="H11" s="2">
        <v>192</v>
      </c>
      <c r="I11" s="2">
        <v>166</v>
      </c>
      <c r="J11" s="2">
        <v>281</v>
      </c>
      <c r="K11" s="2">
        <v>1044</v>
      </c>
      <c r="L11" s="2">
        <v>885</v>
      </c>
      <c r="M11" s="2">
        <v>75</v>
      </c>
      <c r="N11" s="2">
        <v>61</v>
      </c>
      <c r="O11" s="2">
        <v>23</v>
      </c>
      <c r="P11" s="2">
        <v>1021</v>
      </c>
      <c r="Q11" s="2">
        <v>388</v>
      </c>
      <c r="R11" s="2">
        <v>240</v>
      </c>
      <c r="S11" s="2">
        <v>56</v>
      </c>
      <c r="T11" s="2">
        <v>82</v>
      </c>
      <c r="U11" s="2">
        <v>3</v>
      </c>
      <c r="V11" s="2">
        <v>8</v>
      </c>
      <c r="W11" s="2">
        <v>30</v>
      </c>
      <c r="X11" s="2">
        <v>4</v>
      </c>
      <c r="Y11" s="2">
        <v>39</v>
      </c>
      <c r="Z11" s="2">
        <v>172</v>
      </c>
      <c r="AA11" s="2">
        <v>1044</v>
      </c>
      <c r="AB11" s="2">
        <v>490</v>
      </c>
      <c r="AC11" s="2">
        <v>498</v>
      </c>
      <c r="AD11" s="2">
        <v>56</v>
      </c>
      <c r="AE11" s="2">
        <v>1044</v>
      </c>
      <c r="AF11" s="2">
        <v>564</v>
      </c>
      <c r="AG11" s="2">
        <v>128</v>
      </c>
      <c r="AH11" s="2">
        <v>267</v>
      </c>
      <c r="AI11" s="2">
        <v>85</v>
      </c>
      <c r="AJ11" s="2">
        <v>1044</v>
      </c>
      <c r="AK11" s="2">
        <v>249</v>
      </c>
      <c r="AL11" s="2">
        <v>89</v>
      </c>
      <c r="AM11" s="2">
        <v>159</v>
      </c>
      <c r="AN11" s="2">
        <v>112</v>
      </c>
      <c r="AO11" s="2">
        <v>166</v>
      </c>
      <c r="AP11" s="2">
        <v>151</v>
      </c>
      <c r="AQ11" s="2">
        <v>117</v>
      </c>
    </row>
    <row r="12" spans="1:43" x14ac:dyDescent="0.2">
      <c r="A12" s="54"/>
      <c r="B12" s="2">
        <v>1095</v>
      </c>
      <c r="C12" s="2" t="s">
        <v>0</v>
      </c>
      <c r="D12" s="2" t="s">
        <v>0</v>
      </c>
      <c r="E12" s="2">
        <v>1095</v>
      </c>
      <c r="F12" s="2" t="s">
        <v>0</v>
      </c>
      <c r="G12" s="2" t="s">
        <v>0</v>
      </c>
      <c r="H12" s="2" t="s">
        <v>0</v>
      </c>
      <c r="I12" s="2" t="s">
        <v>0</v>
      </c>
      <c r="J12" s="2" t="s">
        <v>0</v>
      </c>
      <c r="K12" s="2">
        <v>1095</v>
      </c>
      <c r="L12" s="2" t="s">
        <v>0</v>
      </c>
      <c r="M12" s="2" t="s">
        <v>0</v>
      </c>
      <c r="N12" s="2" t="s">
        <v>0</v>
      </c>
      <c r="O12" s="2" t="s">
        <v>0</v>
      </c>
      <c r="P12" s="2">
        <v>1070</v>
      </c>
      <c r="Q12" s="2" t="s">
        <v>0</v>
      </c>
      <c r="R12" s="2" t="s">
        <v>0</v>
      </c>
      <c r="S12" s="2" t="s">
        <v>0</v>
      </c>
      <c r="T12" s="2" t="s">
        <v>0</v>
      </c>
      <c r="U12" s="2" t="s">
        <v>0</v>
      </c>
      <c r="V12" s="2" t="s">
        <v>0</v>
      </c>
      <c r="W12" s="2" t="s">
        <v>0</v>
      </c>
      <c r="X12" s="2" t="s">
        <v>0</v>
      </c>
      <c r="Y12" s="2" t="s">
        <v>0</v>
      </c>
      <c r="Z12" s="2" t="s">
        <v>0</v>
      </c>
      <c r="AA12" s="2">
        <v>1095</v>
      </c>
      <c r="AB12" s="2" t="s">
        <v>0</v>
      </c>
      <c r="AC12" s="2" t="s">
        <v>0</v>
      </c>
      <c r="AD12" s="2" t="s">
        <v>0</v>
      </c>
      <c r="AE12" s="2">
        <v>1095</v>
      </c>
      <c r="AF12" s="2" t="s">
        <v>0</v>
      </c>
      <c r="AG12" s="2" t="s">
        <v>0</v>
      </c>
      <c r="AH12" s="2" t="s">
        <v>0</v>
      </c>
      <c r="AI12" s="2" t="s">
        <v>0</v>
      </c>
      <c r="AJ12" s="2">
        <v>1095</v>
      </c>
      <c r="AK12" s="2" t="s">
        <v>0</v>
      </c>
      <c r="AL12" s="2" t="s">
        <v>0</v>
      </c>
      <c r="AM12" s="2" t="s">
        <v>0</v>
      </c>
      <c r="AN12" s="2" t="s">
        <v>0</v>
      </c>
      <c r="AO12" s="2" t="s">
        <v>0</v>
      </c>
      <c r="AP12" s="2" t="s">
        <v>0</v>
      </c>
      <c r="AQ12" s="2" t="s">
        <v>0</v>
      </c>
    </row>
    <row r="13" spans="1:43" x14ac:dyDescent="0.2">
      <c r="A13" s="54"/>
      <c r="B13" s="7">
        <v>0.52</v>
      </c>
      <c r="C13" s="7">
        <v>0.54</v>
      </c>
      <c r="D13" s="7">
        <v>0.5</v>
      </c>
      <c r="E13" s="7">
        <v>0.52</v>
      </c>
      <c r="F13" s="7">
        <v>0.44</v>
      </c>
      <c r="G13" s="7">
        <v>0.45</v>
      </c>
      <c r="H13" s="7">
        <v>0.54</v>
      </c>
      <c r="I13" s="7">
        <v>0.56999999999999995</v>
      </c>
      <c r="J13" s="7">
        <v>0.63</v>
      </c>
      <c r="K13" s="7">
        <v>0.52</v>
      </c>
      <c r="L13" s="7">
        <v>0.53</v>
      </c>
      <c r="M13" s="7">
        <v>0.44</v>
      </c>
      <c r="N13" s="7">
        <v>0.63</v>
      </c>
      <c r="O13" s="7">
        <v>0.41</v>
      </c>
      <c r="P13" s="7">
        <v>0.52</v>
      </c>
      <c r="Q13" s="7">
        <v>0.65</v>
      </c>
      <c r="R13" s="7">
        <v>0.56999999999999995</v>
      </c>
      <c r="S13" s="7">
        <v>0.44</v>
      </c>
      <c r="T13" s="7">
        <v>0.39</v>
      </c>
      <c r="U13" s="7">
        <v>0.04</v>
      </c>
      <c r="V13" s="7">
        <v>0.71</v>
      </c>
      <c r="W13" s="7">
        <v>0.43</v>
      </c>
      <c r="X13" s="7">
        <v>0.4</v>
      </c>
      <c r="Y13" s="7">
        <v>0.3</v>
      </c>
      <c r="Z13" s="7">
        <v>0.56000000000000005</v>
      </c>
      <c r="AA13" s="7">
        <v>0.52</v>
      </c>
      <c r="AB13" s="7">
        <v>0.56000000000000005</v>
      </c>
      <c r="AC13" s="7">
        <v>0.53</v>
      </c>
      <c r="AD13" s="7">
        <v>0.28000000000000003</v>
      </c>
      <c r="AE13" s="7">
        <v>0.52</v>
      </c>
      <c r="AF13" s="7">
        <v>0.63</v>
      </c>
      <c r="AG13" s="7">
        <v>0.46</v>
      </c>
      <c r="AH13" s="7">
        <v>0.45</v>
      </c>
      <c r="AI13" s="7">
        <v>0.35</v>
      </c>
      <c r="AJ13" s="7">
        <v>0.52</v>
      </c>
      <c r="AK13" s="7">
        <v>0.5</v>
      </c>
      <c r="AL13" s="7">
        <v>0.34</v>
      </c>
      <c r="AM13" s="7">
        <v>0.63</v>
      </c>
      <c r="AN13" s="7">
        <v>0.5</v>
      </c>
      <c r="AO13" s="7">
        <v>0.69</v>
      </c>
      <c r="AP13" s="7">
        <v>0.56000000000000005</v>
      </c>
      <c r="AQ13" s="7">
        <v>0.45</v>
      </c>
    </row>
    <row r="14" spans="1:43" x14ac:dyDescent="0.2">
      <c r="A14" s="54" t="s">
        <v>196</v>
      </c>
      <c r="B14" s="2">
        <v>363</v>
      </c>
      <c r="C14" s="2">
        <v>164</v>
      </c>
      <c r="D14" s="2">
        <v>199</v>
      </c>
      <c r="E14" s="2">
        <v>363</v>
      </c>
      <c r="F14" s="2">
        <v>104</v>
      </c>
      <c r="G14" s="2">
        <v>73</v>
      </c>
      <c r="H14" s="2">
        <v>65</v>
      </c>
      <c r="I14" s="2">
        <v>53</v>
      </c>
      <c r="J14" s="2">
        <v>68</v>
      </c>
      <c r="K14" s="2">
        <v>363</v>
      </c>
      <c r="L14" s="2">
        <v>329</v>
      </c>
      <c r="M14" s="2">
        <v>7</v>
      </c>
      <c r="N14" s="2">
        <v>15</v>
      </c>
      <c r="O14" s="2">
        <v>12</v>
      </c>
      <c r="P14" s="2">
        <v>351</v>
      </c>
      <c r="Q14" s="2">
        <v>83</v>
      </c>
      <c r="R14" s="2">
        <v>64</v>
      </c>
      <c r="S14" s="2">
        <v>21</v>
      </c>
      <c r="T14" s="2">
        <v>64</v>
      </c>
      <c r="U14" s="2">
        <v>1</v>
      </c>
      <c r="V14" s="2">
        <v>0</v>
      </c>
      <c r="W14" s="2">
        <v>11</v>
      </c>
      <c r="X14" s="2">
        <v>3</v>
      </c>
      <c r="Y14" s="2">
        <v>35</v>
      </c>
      <c r="Z14" s="2">
        <v>69</v>
      </c>
      <c r="AA14" s="2">
        <v>363</v>
      </c>
      <c r="AB14" s="2">
        <v>109</v>
      </c>
      <c r="AC14" s="2">
        <v>198</v>
      </c>
      <c r="AD14" s="2">
        <v>56</v>
      </c>
      <c r="AE14" s="2">
        <v>363</v>
      </c>
      <c r="AF14" s="2">
        <v>142</v>
      </c>
      <c r="AG14" s="2">
        <v>42</v>
      </c>
      <c r="AH14" s="2">
        <v>110</v>
      </c>
      <c r="AI14" s="2">
        <v>68</v>
      </c>
      <c r="AJ14" s="2">
        <v>363</v>
      </c>
      <c r="AK14" s="2">
        <v>68</v>
      </c>
      <c r="AL14" s="2">
        <v>69</v>
      </c>
      <c r="AM14" s="2">
        <v>28</v>
      </c>
      <c r="AN14" s="2">
        <v>53</v>
      </c>
      <c r="AO14" s="2">
        <v>32</v>
      </c>
      <c r="AP14" s="2">
        <v>44</v>
      </c>
      <c r="AQ14" s="2">
        <v>69</v>
      </c>
    </row>
    <row r="15" spans="1:43" x14ac:dyDescent="0.2">
      <c r="A15" s="54"/>
      <c r="B15" s="2">
        <v>351</v>
      </c>
      <c r="C15" s="2" t="s">
        <v>0</v>
      </c>
      <c r="D15" s="2" t="s">
        <v>0</v>
      </c>
      <c r="E15" s="2">
        <v>351</v>
      </c>
      <c r="F15" s="2" t="s">
        <v>0</v>
      </c>
      <c r="G15" s="2" t="s">
        <v>0</v>
      </c>
      <c r="H15" s="2" t="s">
        <v>0</v>
      </c>
      <c r="I15" s="2" t="s">
        <v>0</v>
      </c>
      <c r="J15" s="2" t="s">
        <v>0</v>
      </c>
      <c r="K15" s="2">
        <v>351</v>
      </c>
      <c r="L15" s="2" t="s">
        <v>0</v>
      </c>
      <c r="M15" s="2" t="s">
        <v>0</v>
      </c>
      <c r="N15" s="2" t="s">
        <v>0</v>
      </c>
      <c r="O15" s="2" t="s">
        <v>0</v>
      </c>
      <c r="P15" s="2">
        <v>338</v>
      </c>
      <c r="Q15" s="2" t="s">
        <v>0</v>
      </c>
      <c r="R15" s="2" t="s">
        <v>0</v>
      </c>
      <c r="S15" s="2" t="s">
        <v>0</v>
      </c>
      <c r="T15" s="2" t="s">
        <v>0</v>
      </c>
      <c r="U15" s="2" t="s">
        <v>0</v>
      </c>
      <c r="V15" s="2" t="s">
        <v>0</v>
      </c>
      <c r="W15" s="2" t="s">
        <v>0</v>
      </c>
      <c r="X15" s="2" t="s">
        <v>0</v>
      </c>
      <c r="Y15" s="2" t="s">
        <v>0</v>
      </c>
      <c r="Z15" s="2" t="s">
        <v>0</v>
      </c>
      <c r="AA15" s="2">
        <v>351</v>
      </c>
      <c r="AB15" s="2" t="s">
        <v>0</v>
      </c>
      <c r="AC15" s="2" t="s">
        <v>0</v>
      </c>
      <c r="AD15" s="2" t="s">
        <v>0</v>
      </c>
      <c r="AE15" s="2">
        <v>351</v>
      </c>
      <c r="AF15" s="2" t="s">
        <v>0</v>
      </c>
      <c r="AG15" s="2" t="s">
        <v>0</v>
      </c>
      <c r="AH15" s="2" t="s">
        <v>0</v>
      </c>
      <c r="AI15" s="2" t="s">
        <v>0</v>
      </c>
      <c r="AJ15" s="2">
        <v>351</v>
      </c>
      <c r="AK15" s="2" t="s">
        <v>0</v>
      </c>
      <c r="AL15" s="2" t="s">
        <v>0</v>
      </c>
      <c r="AM15" s="2" t="s">
        <v>0</v>
      </c>
      <c r="AN15" s="2" t="s">
        <v>0</v>
      </c>
      <c r="AO15" s="2" t="s">
        <v>0</v>
      </c>
      <c r="AP15" s="2" t="s">
        <v>0</v>
      </c>
      <c r="AQ15" s="2" t="s">
        <v>0</v>
      </c>
    </row>
    <row r="16" spans="1:43" x14ac:dyDescent="0.2">
      <c r="A16" s="54"/>
      <c r="B16" s="7">
        <v>0.18</v>
      </c>
      <c r="C16" s="7">
        <v>0.17</v>
      </c>
      <c r="D16" s="7">
        <v>0.19</v>
      </c>
      <c r="E16" s="7">
        <v>0.18</v>
      </c>
      <c r="F16" s="7">
        <v>0.18</v>
      </c>
      <c r="G16" s="7">
        <v>0.22</v>
      </c>
      <c r="H16" s="7">
        <v>0.18</v>
      </c>
      <c r="I16" s="7">
        <v>0.18</v>
      </c>
      <c r="J16" s="7">
        <v>0.15</v>
      </c>
      <c r="K16" s="7">
        <v>0.18</v>
      </c>
      <c r="L16" s="7">
        <v>0.2</v>
      </c>
      <c r="M16" s="7">
        <v>0.04</v>
      </c>
      <c r="N16" s="7">
        <v>0.16</v>
      </c>
      <c r="O16" s="7">
        <v>0.21</v>
      </c>
      <c r="P16" s="7">
        <v>0.18</v>
      </c>
      <c r="Q16" s="7">
        <v>0.14000000000000001</v>
      </c>
      <c r="R16" s="7">
        <v>0.15</v>
      </c>
      <c r="S16" s="7">
        <v>0.17</v>
      </c>
      <c r="T16" s="7">
        <v>0.3</v>
      </c>
      <c r="U16" s="7">
        <v>0.01</v>
      </c>
      <c r="V16" s="7">
        <v>0</v>
      </c>
      <c r="W16" s="7">
        <v>0.16</v>
      </c>
      <c r="X16" s="7">
        <v>0.28000000000000003</v>
      </c>
      <c r="Y16" s="7">
        <v>0.27</v>
      </c>
      <c r="Z16" s="7">
        <v>0.22</v>
      </c>
      <c r="AA16" s="7">
        <v>0.18</v>
      </c>
      <c r="AB16" s="7">
        <v>0.13</v>
      </c>
      <c r="AC16" s="7">
        <v>0.21</v>
      </c>
      <c r="AD16" s="7">
        <v>0.28000000000000003</v>
      </c>
      <c r="AE16" s="7">
        <v>0.18</v>
      </c>
      <c r="AF16" s="7">
        <v>0.16</v>
      </c>
      <c r="AG16" s="7">
        <v>0.15</v>
      </c>
      <c r="AH16" s="7">
        <v>0.19</v>
      </c>
      <c r="AI16" s="7">
        <v>0.28000000000000003</v>
      </c>
      <c r="AJ16" s="7">
        <v>0.18</v>
      </c>
      <c r="AK16" s="7">
        <v>0.14000000000000001</v>
      </c>
      <c r="AL16" s="7">
        <v>0.26</v>
      </c>
      <c r="AM16" s="7">
        <v>0.11</v>
      </c>
      <c r="AN16" s="7">
        <v>0.24</v>
      </c>
      <c r="AO16" s="7">
        <v>0.13</v>
      </c>
      <c r="AP16" s="7">
        <v>0.16</v>
      </c>
      <c r="AQ16" s="7">
        <v>0.26</v>
      </c>
    </row>
    <row r="17" spans="1:43" x14ac:dyDescent="0.2">
      <c r="A17" s="54" t="s">
        <v>189</v>
      </c>
      <c r="B17" s="2">
        <v>148</v>
      </c>
      <c r="C17" s="2">
        <v>36</v>
      </c>
      <c r="D17" s="2">
        <v>112</v>
      </c>
      <c r="E17" s="2">
        <v>148</v>
      </c>
      <c r="F17" s="2">
        <v>70</v>
      </c>
      <c r="G17" s="2">
        <v>37</v>
      </c>
      <c r="H17" s="2">
        <v>21</v>
      </c>
      <c r="I17" s="2">
        <v>7</v>
      </c>
      <c r="J17" s="2">
        <v>13</v>
      </c>
      <c r="K17" s="2">
        <v>148</v>
      </c>
      <c r="L17" s="2">
        <v>124</v>
      </c>
      <c r="M17" s="2">
        <v>7</v>
      </c>
      <c r="N17" s="2">
        <v>9</v>
      </c>
      <c r="O17" s="2">
        <v>9</v>
      </c>
      <c r="P17" s="2">
        <v>139</v>
      </c>
      <c r="Q17" s="2">
        <v>17</v>
      </c>
      <c r="R17" s="2">
        <v>34</v>
      </c>
      <c r="S17" s="2">
        <v>12</v>
      </c>
      <c r="T17" s="2">
        <v>8</v>
      </c>
      <c r="U17" s="2">
        <v>2</v>
      </c>
      <c r="V17" s="2">
        <v>1</v>
      </c>
      <c r="W17" s="2">
        <v>9</v>
      </c>
      <c r="X17" s="2">
        <v>0</v>
      </c>
      <c r="Y17" s="2">
        <v>23</v>
      </c>
      <c r="Z17" s="2">
        <v>33</v>
      </c>
      <c r="AA17" s="2">
        <v>148</v>
      </c>
      <c r="AB17" s="2">
        <v>67</v>
      </c>
      <c r="AC17" s="2">
        <v>42</v>
      </c>
      <c r="AD17" s="2">
        <v>39</v>
      </c>
      <c r="AE17" s="2">
        <v>148</v>
      </c>
      <c r="AF17" s="2">
        <v>19</v>
      </c>
      <c r="AG17" s="2">
        <v>28</v>
      </c>
      <c r="AH17" s="2">
        <v>40</v>
      </c>
      <c r="AI17" s="2">
        <v>60</v>
      </c>
      <c r="AJ17" s="2">
        <v>148</v>
      </c>
      <c r="AK17" s="2">
        <v>47</v>
      </c>
      <c r="AL17" s="2">
        <v>40</v>
      </c>
      <c r="AM17" s="2">
        <v>10</v>
      </c>
      <c r="AN17" s="2">
        <v>12</v>
      </c>
      <c r="AO17" s="2">
        <v>5</v>
      </c>
      <c r="AP17" s="2">
        <v>8</v>
      </c>
      <c r="AQ17" s="2">
        <v>26</v>
      </c>
    </row>
    <row r="18" spans="1:43" x14ac:dyDescent="0.2">
      <c r="A18" s="54"/>
      <c r="B18" s="2">
        <v>137</v>
      </c>
      <c r="C18" s="2" t="s">
        <v>0</v>
      </c>
      <c r="D18" s="2" t="s">
        <v>0</v>
      </c>
      <c r="E18" s="2">
        <v>137</v>
      </c>
      <c r="F18" s="2" t="s">
        <v>0</v>
      </c>
      <c r="G18" s="2" t="s">
        <v>0</v>
      </c>
      <c r="H18" s="2" t="s">
        <v>0</v>
      </c>
      <c r="I18" s="2" t="s">
        <v>0</v>
      </c>
      <c r="J18" s="2" t="s">
        <v>0</v>
      </c>
      <c r="K18" s="2">
        <v>137</v>
      </c>
      <c r="L18" s="2" t="s">
        <v>0</v>
      </c>
      <c r="M18" s="2" t="s">
        <v>0</v>
      </c>
      <c r="N18" s="2" t="s">
        <v>0</v>
      </c>
      <c r="O18" s="2" t="s">
        <v>0</v>
      </c>
      <c r="P18" s="2">
        <v>128</v>
      </c>
      <c r="Q18" s="2" t="s">
        <v>0</v>
      </c>
      <c r="R18" s="2" t="s">
        <v>0</v>
      </c>
      <c r="S18" s="2" t="s">
        <v>0</v>
      </c>
      <c r="T18" s="2" t="s">
        <v>0</v>
      </c>
      <c r="U18" s="2" t="s">
        <v>0</v>
      </c>
      <c r="V18" s="2" t="s">
        <v>0</v>
      </c>
      <c r="W18" s="2" t="s">
        <v>0</v>
      </c>
      <c r="X18" s="2" t="s">
        <v>0</v>
      </c>
      <c r="Y18" s="2" t="s">
        <v>0</v>
      </c>
      <c r="Z18" s="2" t="s">
        <v>0</v>
      </c>
      <c r="AA18" s="2">
        <v>137</v>
      </c>
      <c r="AB18" s="2" t="s">
        <v>0</v>
      </c>
      <c r="AC18" s="2" t="s">
        <v>0</v>
      </c>
      <c r="AD18" s="2" t="s">
        <v>0</v>
      </c>
      <c r="AE18" s="2">
        <v>137</v>
      </c>
      <c r="AF18" s="2" t="s">
        <v>0</v>
      </c>
      <c r="AG18" s="2" t="s">
        <v>0</v>
      </c>
      <c r="AH18" s="2" t="s">
        <v>0</v>
      </c>
      <c r="AI18" s="2" t="s">
        <v>0</v>
      </c>
      <c r="AJ18" s="2">
        <v>137</v>
      </c>
      <c r="AK18" s="2" t="s">
        <v>0</v>
      </c>
      <c r="AL18" s="2" t="s">
        <v>0</v>
      </c>
      <c r="AM18" s="2" t="s">
        <v>0</v>
      </c>
      <c r="AN18" s="2" t="s">
        <v>0</v>
      </c>
      <c r="AO18" s="2" t="s">
        <v>0</v>
      </c>
      <c r="AP18" s="2" t="s">
        <v>0</v>
      </c>
      <c r="AQ18" s="2" t="s">
        <v>0</v>
      </c>
    </row>
    <row r="19" spans="1:43" x14ac:dyDescent="0.2">
      <c r="A19" s="54"/>
      <c r="B19" s="7">
        <v>7.0000000000000007E-2</v>
      </c>
      <c r="C19" s="7">
        <v>0.04</v>
      </c>
      <c r="D19" s="7">
        <v>0.11</v>
      </c>
      <c r="E19" s="7">
        <v>7.0000000000000007E-2</v>
      </c>
      <c r="F19" s="7">
        <v>0.12</v>
      </c>
      <c r="G19" s="7">
        <v>0.11</v>
      </c>
      <c r="H19" s="7">
        <v>0.06</v>
      </c>
      <c r="I19" s="7">
        <v>0.03</v>
      </c>
      <c r="J19" s="7">
        <v>0.03</v>
      </c>
      <c r="K19" s="7">
        <v>7.0000000000000007E-2</v>
      </c>
      <c r="L19" s="7">
        <v>7.0000000000000007E-2</v>
      </c>
      <c r="M19" s="7">
        <v>0.04</v>
      </c>
      <c r="N19" s="7">
        <v>0.09</v>
      </c>
      <c r="O19" s="7">
        <v>0.16</v>
      </c>
      <c r="P19" s="7">
        <v>7.0000000000000007E-2</v>
      </c>
      <c r="Q19" s="7">
        <v>0.03</v>
      </c>
      <c r="R19" s="7">
        <v>0.08</v>
      </c>
      <c r="S19" s="7">
        <v>0.09</v>
      </c>
      <c r="T19" s="7">
        <v>0.04</v>
      </c>
      <c r="U19" s="7">
        <v>0.04</v>
      </c>
      <c r="V19" s="7">
        <v>0.11</v>
      </c>
      <c r="W19" s="7">
        <v>0.12</v>
      </c>
      <c r="X19" s="7">
        <v>0</v>
      </c>
      <c r="Y19" s="7">
        <v>0.18</v>
      </c>
      <c r="Z19" s="7">
        <v>0.11</v>
      </c>
      <c r="AA19" s="7">
        <v>7.0000000000000007E-2</v>
      </c>
      <c r="AB19" s="7">
        <v>0.08</v>
      </c>
      <c r="AC19" s="7">
        <v>0.04</v>
      </c>
      <c r="AD19" s="7">
        <v>0.2</v>
      </c>
      <c r="AE19" s="7">
        <v>7.0000000000000007E-2</v>
      </c>
      <c r="AF19" s="7">
        <v>0.02</v>
      </c>
      <c r="AG19" s="7">
        <v>0.1</v>
      </c>
      <c r="AH19" s="7">
        <v>7.0000000000000007E-2</v>
      </c>
      <c r="AI19" s="7">
        <v>0.25</v>
      </c>
      <c r="AJ19" s="7">
        <v>7.0000000000000007E-2</v>
      </c>
      <c r="AK19" s="7">
        <v>0.09</v>
      </c>
      <c r="AL19" s="7">
        <v>0.15</v>
      </c>
      <c r="AM19" s="7">
        <v>0.04</v>
      </c>
      <c r="AN19" s="7">
        <v>0.05</v>
      </c>
      <c r="AO19" s="7">
        <v>0.02</v>
      </c>
      <c r="AP19" s="7">
        <v>0.03</v>
      </c>
      <c r="AQ19" s="7">
        <v>0.1</v>
      </c>
    </row>
    <row r="21" spans="1:43" ht="12.75" x14ac:dyDescent="0.2">
      <c r="A21" s="27" t="s">
        <v>233</v>
      </c>
    </row>
  </sheetData>
  <mergeCells count="13">
    <mergeCell ref="A17:A19"/>
    <mergeCell ref="A5:A7"/>
    <mergeCell ref="A8:A10"/>
    <mergeCell ref="A11:A13"/>
    <mergeCell ref="A14:A16"/>
    <mergeCell ref="AE1:AI1"/>
    <mergeCell ref="AJ1:AQ1"/>
    <mergeCell ref="K1:O1"/>
    <mergeCell ref="P1:Z1"/>
    <mergeCell ref="AA1:AD1"/>
    <mergeCell ref="A1:A2"/>
    <mergeCell ref="B1:D1"/>
    <mergeCell ref="E1:J1"/>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showGridLines="0" workbookViewId="0">
      <pane xSplit="1" ySplit="7" topLeftCell="B8" activePane="bottomRight" state="frozen"/>
      <selection pane="topRight" activeCell="B1" sqref="B1"/>
      <selection pane="bottomLeft" activeCell="A8" sqref="A8"/>
      <selection pane="bottomRight" activeCell="B8" sqref="B8"/>
    </sheetView>
  </sheetViews>
  <sheetFormatPr defaultRowHeight="12" x14ac:dyDescent="0.2"/>
  <cols>
    <col min="1" max="1" width="40.625" style="4" customWidth="1"/>
    <col min="2" max="5" width="10.625" style="1" customWidth="1"/>
    <col min="6" max="16384" width="9" style="1"/>
  </cols>
  <sheetData>
    <row r="2" spans="1:5" ht="84" x14ac:dyDescent="0.2">
      <c r="A2" s="38"/>
      <c r="B2" s="5" t="s">
        <v>200</v>
      </c>
      <c r="C2" s="5" t="s">
        <v>210</v>
      </c>
      <c r="D2" s="5" t="s">
        <v>215</v>
      </c>
      <c r="E2" s="5" t="s">
        <v>220</v>
      </c>
    </row>
    <row r="3" spans="1:5" x14ac:dyDescent="0.2">
      <c r="A3" s="52" t="s">
        <v>248</v>
      </c>
      <c r="B3" s="52"/>
      <c r="C3" s="52"/>
      <c r="D3" s="52"/>
      <c r="E3" s="52"/>
    </row>
    <row r="4" spans="1:5" ht="24" customHeight="1" x14ac:dyDescent="0.2">
      <c r="A4" s="40" t="s">
        <v>249</v>
      </c>
      <c r="B4" s="39"/>
      <c r="C4" s="39"/>
      <c r="D4" s="39"/>
      <c r="E4" s="39"/>
    </row>
    <row r="5" spans="1:5" x14ac:dyDescent="0.2">
      <c r="A5" s="55" t="s">
        <v>222</v>
      </c>
      <c r="B5" s="2">
        <v>2007</v>
      </c>
      <c r="C5" s="2">
        <v>2007</v>
      </c>
      <c r="D5" s="2">
        <v>2007</v>
      </c>
      <c r="E5" s="2">
        <v>2007</v>
      </c>
    </row>
    <row r="6" spans="1:5" x14ac:dyDescent="0.2">
      <c r="A6" s="54"/>
      <c r="B6" s="2">
        <v>2007</v>
      </c>
      <c r="C6" s="2">
        <v>2007</v>
      </c>
      <c r="D6" s="2">
        <v>2007</v>
      </c>
      <c r="E6" s="2">
        <v>2007</v>
      </c>
    </row>
    <row r="7" spans="1:5" x14ac:dyDescent="0.2">
      <c r="A7" s="54"/>
      <c r="B7" s="7">
        <v>1</v>
      </c>
      <c r="C7" s="7">
        <v>1</v>
      </c>
      <c r="D7" s="7">
        <v>1</v>
      </c>
      <c r="E7" s="7">
        <v>1</v>
      </c>
    </row>
    <row r="8" spans="1:5" x14ac:dyDescent="0.2">
      <c r="A8" s="54" t="s">
        <v>201</v>
      </c>
      <c r="B8" s="2">
        <v>250</v>
      </c>
      <c r="C8" s="2">
        <v>300</v>
      </c>
      <c r="D8" s="2">
        <v>443</v>
      </c>
      <c r="E8" s="2">
        <v>203</v>
      </c>
    </row>
    <row r="9" spans="1:5" x14ac:dyDescent="0.2">
      <c r="A9" s="54"/>
      <c r="B9" s="2">
        <v>245</v>
      </c>
      <c r="C9" s="2">
        <v>288</v>
      </c>
      <c r="D9" s="2">
        <v>435</v>
      </c>
      <c r="E9" s="2">
        <v>197</v>
      </c>
    </row>
    <row r="10" spans="1:5" x14ac:dyDescent="0.2">
      <c r="A10" s="54"/>
      <c r="B10" s="7">
        <v>0.12</v>
      </c>
      <c r="C10" s="7">
        <v>0.15</v>
      </c>
      <c r="D10" s="7">
        <v>0.22</v>
      </c>
      <c r="E10" s="7">
        <v>0.1</v>
      </c>
    </row>
    <row r="11" spans="1:5" x14ac:dyDescent="0.2">
      <c r="A11" s="54" t="s">
        <v>202</v>
      </c>
      <c r="B11" s="2">
        <v>643</v>
      </c>
      <c r="C11" s="2">
        <v>656</v>
      </c>
      <c r="D11" s="2">
        <v>640</v>
      </c>
      <c r="E11" s="2">
        <v>409</v>
      </c>
    </row>
    <row r="12" spans="1:5" x14ac:dyDescent="0.2">
      <c r="A12" s="54"/>
      <c r="B12" s="2">
        <v>659</v>
      </c>
      <c r="C12" s="2">
        <v>660</v>
      </c>
      <c r="D12" s="2">
        <v>655</v>
      </c>
      <c r="E12" s="2">
        <v>402</v>
      </c>
    </row>
    <row r="13" spans="1:5" x14ac:dyDescent="0.2">
      <c r="A13" s="54"/>
      <c r="B13" s="7">
        <v>0.32</v>
      </c>
      <c r="C13" s="7">
        <v>0.33</v>
      </c>
      <c r="D13" s="7">
        <v>0.32</v>
      </c>
      <c r="E13" s="7">
        <v>0.2</v>
      </c>
    </row>
    <row r="14" spans="1:5" x14ac:dyDescent="0.2">
      <c r="A14" s="54" t="s">
        <v>203</v>
      </c>
      <c r="B14" s="2">
        <v>498</v>
      </c>
      <c r="C14" s="2">
        <v>506</v>
      </c>
      <c r="D14" s="2">
        <v>482</v>
      </c>
      <c r="E14" s="2">
        <v>543</v>
      </c>
    </row>
    <row r="15" spans="1:5" x14ac:dyDescent="0.2">
      <c r="A15" s="54"/>
      <c r="B15" s="2">
        <v>484</v>
      </c>
      <c r="C15" s="2">
        <v>492</v>
      </c>
      <c r="D15" s="2">
        <v>458</v>
      </c>
      <c r="E15" s="2">
        <v>540</v>
      </c>
    </row>
    <row r="16" spans="1:5" x14ac:dyDescent="0.2">
      <c r="A16" s="54"/>
      <c r="B16" s="7">
        <v>0.25</v>
      </c>
      <c r="C16" s="7">
        <v>0.25</v>
      </c>
      <c r="D16" s="7">
        <v>0.24</v>
      </c>
      <c r="E16" s="7">
        <v>0.27</v>
      </c>
    </row>
    <row r="17" spans="1:5" x14ac:dyDescent="0.2">
      <c r="A17" s="54" t="s">
        <v>204</v>
      </c>
      <c r="B17" s="2">
        <v>290</v>
      </c>
      <c r="C17" s="2">
        <v>243</v>
      </c>
      <c r="D17" s="2">
        <v>208</v>
      </c>
      <c r="E17" s="2">
        <v>358</v>
      </c>
    </row>
    <row r="18" spans="1:5" x14ac:dyDescent="0.2">
      <c r="A18" s="54"/>
      <c r="B18" s="2">
        <v>287</v>
      </c>
      <c r="C18" s="2">
        <v>258</v>
      </c>
      <c r="D18" s="2">
        <v>216</v>
      </c>
      <c r="E18" s="2">
        <v>359</v>
      </c>
    </row>
    <row r="19" spans="1:5" x14ac:dyDescent="0.2">
      <c r="A19" s="54"/>
      <c r="B19" s="7">
        <v>0.14000000000000001</v>
      </c>
      <c r="C19" s="7">
        <v>0.12</v>
      </c>
      <c r="D19" s="7">
        <v>0.1</v>
      </c>
      <c r="E19" s="7">
        <v>0.18</v>
      </c>
    </row>
    <row r="20" spans="1:5" x14ac:dyDescent="0.2">
      <c r="A20" s="54" t="s">
        <v>205</v>
      </c>
      <c r="B20" s="2">
        <v>161</v>
      </c>
      <c r="C20" s="2">
        <v>111</v>
      </c>
      <c r="D20" s="2">
        <v>118</v>
      </c>
      <c r="E20" s="2">
        <v>185</v>
      </c>
    </row>
    <row r="21" spans="1:5" x14ac:dyDescent="0.2">
      <c r="A21" s="54"/>
      <c r="B21" s="2">
        <v>162</v>
      </c>
      <c r="C21" s="2">
        <v>113</v>
      </c>
      <c r="D21" s="2">
        <v>124</v>
      </c>
      <c r="E21" s="2">
        <v>188</v>
      </c>
    </row>
    <row r="22" spans="1:5" x14ac:dyDescent="0.2">
      <c r="A22" s="54"/>
      <c r="B22" s="7">
        <v>0.08</v>
      </c>
      <c r="C22" s="7">
        <v>0.06</v>
      </c>
      <c r="D22" s="7">
        <v>0.06</v>
      </c>
      <c r="E22" s="7">
        <v>0.09</v>
      </c>
    </row>
    <row r="23" spans="1:5" x14ac:dyDescent="0.2">
      <c r="A23" s="54" t="s">
        <v>206</v>
      </c>
      <c r="B23" s="2">
        <v>166</v>
      </c>
      <c r="C23" s="2">
        <v>191</v>
      </c>
      <c r="D23" s="2">
        <v>116</v>
      </c>
      <c r="E23" s="2">
        <v>309</v>
      </c>
    </row>
    <row r="24" spans="1:5" x14ac:dyDescent="0.2">
      <c r="A24" s="54"/>
      <c r="B24" s="2">
        <v>170</v>
      </c>
      <c r="C24" s="2">
        <v>196</v>
      </c>
      <c r="D24" s="2">
        <v>119</v>
      </c>
      <c r="E24" s="2">
        <v>321</v>
      </c>
    </row>
    <row r="25" spans="1:5" x14ac:dyDescent="0.2">
      <c r="A25" s="54"/>
      <c r="B25" s="7">
        <v>0.08</v>
      </c>
      <c r="C25" s="7">
        <v>0.1</v>
      </c>
      <c r="D25" s="7">
        <v>0.06</v>
      </c>
      <c r="E25" s="7">
        <v>0.15</v>
      </c>
    </row>
    <row r="27" spans="1:5" x14ac:dyDescent="0.2">
      <c r="A27" s="4" t="s">
        <v>246</v>
      </c>
      <c r="B27" s="37">
        <f>SUM(B8,B11)/B5</f>
        <v>0.44494270054808172</v>
      </c>
      <c r="C27" s="37">
        <f t="shared" ref="C27:E27" si="0">SUM(C8,C11)/C5</f>
        <v>0.47633283507722968</v>
      </c>
      <c r="D27" s="37">
        <f t="shared" si="0"/>
        <v>0.5396113602391629</v>
      </c>
      <c r="E27" s="37">
        <f t="shared" si="0"/>
        <v>0.30493273542600896</v>
      </c>
    </row>
    <row r="28" spans="1:5" x14ac:dyDescent="0.2">
      <c r="A28" s="4" t="s">
        <v>247</v>
      </c>
      <c r="B28" s="37">
        <f>SUM(B17,B20)/B5</f>
        <v>0.22471350274040858</v>
      </c>
      <c r="C28" s="37">
        <f t="shared" ref="C28:E28" si="1">SUM(C17,C20)/C5</f>
        <v>0.17638266068759342</v>
      </c>
      <c r="D28" s="37">
        <f t="shared" si="1"/>
        <v>0.16243148978574987</v>
      </c>
      <c r="E28" s="37">
        <f t="shared" si="1"/>
        <v>0.27055306427503739</v>
      </c>
    </row>
    <row r="29" spans="1:5" ht="12.75" x14ac:dyDescent="0.2">
      <c r="A29" s="27" t="s">
        <v>233</v>
      </c>
    </row>
  </sheetData>
  <mergeCells count="8">
    <mergeCell ref="A17:A19"/>
    <mergeCell ref="A20:A22"/>
    <mergeCell ref="A23:A25"/>
    <mergeCell ref="A3:E3"/>
    <mergeCell ref="A5:A7"/>
    <mergeCell ref="A8:A10"/>
    <mergeCell ref="A11:A13"/>
    <mergeCell ref="A14:A16"/>
  </mergeCells>
  <hyperlinks>
    <hyperlink ref="A29"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9"/>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t="s">
        <v>249</v>
      </c>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197</v>
      </c>
      <c r="AA2" s="6" t="s">
        <v>9</v>
      </c>
      <c r="AB2" s="5" t="s">
        <v>31</v>
      </c>
      <c r="AC2" s="5" t="s">
        <v>32</v>
      </c>
      <c r="AD2" s="5" t="s">
        <v>33</v>
      </c>
      <c r="AE2" s="6" t="s">
        <v>9</v>
      </c>
      <c r="AF2" s="5" t="s">
        <v>34</v>
      </c>
      <c r="AG2" s="5" t="s">
        <v>35</v>
      </c>
      <c r="AH2" s="5" t="s">
        <v>36</v>
      </c>
      <c r="AI2" s="5" t="s">
        <v>198</v>
      </c>
      <c r="AJ2" s="6" t="s">
        <v>9</v>
      </c>
      <c r="AK2" s="5" t="s">
        <v>37</v>
      </c>
      <c r="AL2" s="5" t="s">
        <v>38</v>
      </c>
      <c r="AM2" s="5" t="s">
        <v>39</v>
      </c>
      <c r="AN2" s="5" t="s">
        <v>40</v>
      </c>
      <c r="AO2" s="5" t="s">
        <v>41</v>
      </c>
      <c r="AP2" s="5" t="s">
        <v>42</v>
      </c>
      <c r="AQ2" s="5" t="s">
        <v>43</v>
      </c>
    </row>
    <row r="3" spans="1:43" x14ac:dyDescent="0.2">
      <c r="A3" s="59" t="s">
        <v>199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200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201</v>
      </c>
      <c r="B8" s="2">
        <v>250</v>
      </c>
      <c r="C8" s="2">
        <v>143</v>
      </c>
      <c r="D8" s="2">
        <v>106</v>
      </c>
      <c r="E8" s="2">
        <v>250</v>
      </c>
      <c r="F8" s="2">
        <v>78</v>
      </c>
      <c r="G8" s="2">
        <v>59</v>
      </c>
      <c r="H8" s="2">
        <v>43</v>
      </c>
      <c r="I8" s="2">
        <v>32</v>
      </c>
      <c r="J8" s="2">
        <v>38</v>
      </c>
      <c r="K8" s="2">
        <v>250</v>
      </c>
      <c r="L8" s="2">
        <v>198</v>
      </c>
      <c r="M8" s="2">
        <v>27</v>
      </c>
      <c r="N8" s="2">
        <v>16</v>
      </c>
      <c r="O8" s="2">
        <v>8</v>
      </c>
      <c r="P8" s="2">
        <v>241</v>
      </c>
      <c r="Q8" s="2">
        <v>57</v>
      </c>
      <c r="R8" s="2">
        <v>64</v>
      </c>
      <c r="S8" s="2">
        <v>14</v>
      </c>
      <c r="T8" s="2">
        <v>27</v>
      </c>
      <c r="U8" s="2">
        <v>19</v>
      </c>
      <c r="V8" s="2">
        <v>5</v>
      </c>
      <c r="W8" s="2">
        <v>13</v>
      </c>
      <c r="X8" s="2">
        <v>2</v>
      </c>
      <c r="Y8" s="2">
        <v>12</v>
      </c>
      <c r="Z8" s="2">
        <v>28</v>
      </c>
      <c r="AA8" s="2">
        <v>250</v>
      </c>
      <c r="AB8" s="2">
        <v>149</v>
      </c>
      <c r="AC8" s="2">
        <v>85</v>
      </c>
      <c r="AD8" s="2">
        <v>15</v>
      </c>
      <c r="AE8" s="2">
        <v>250</v>
      </c>
      <c r="AF8" s="2">
        <v>83</v>
      </c>
      <c r="AG8" s="2">
        <v>58</v>
      </c>
      <c r="AH8" s="2">
        <v>99</v>
      </c>
      <c r="AI8" s="2">
        <v>10</v>
      </c>
      <c r="AJ8" s="2">
        <v>250</v>
      </c>
      <c r="AK8" s="2">
        <v>93</v>
      </c>
      <c r="AL8" s="2">
        <v>25</v>
      </c>
      <c r="AM8" s="2">
        <v>26</v>
      </c>
      <c r="AN8" s="2">
        <v>28</v>
      </c>
      <c r="AO8" s="2">
        <v>18</v>
      </c>
      <c r="AP8" s="2">
        <v>29</v>
      </c>
      <c r="AQ8" s="2">
        <v>30</v>
      </c>
    </row>
    <row r="9" spans="1:43" x14ac:dyDescent="0.2">
      <c r="A9" s="54"/>
      <c r="B9" s="2">
        <v>245</v>
      </c>
      <c r="C9" s="2" t="s">
        <v>0</v>
      </c>
      <c r="D9" s="2" t="s">
        <v>0</v>
      </c>
      <c r="E9" s="2">
        <v>245</v>
      </c>
      <c r="F9" s="2" t="s">
        <v>0</v>
      </c>
      <c r="G9" s="2" t="s">
        <v>0</v>
      </c>
      <c r="H9" s="2" t="s">
        <v>0</v>
      </c>
      <c r="I9" s="2" t="s">
        <v>0</v>
      </c>
      <c r="J9" s="2" t="s">
        <v>0</v>
      </c>
      <c r="K9" s="2">
        <v>245</v>
      </c>
      <c r="L9" s="2" t="s">
        <v>0</v>
      </c>
      <c r="M9" s="2" t="s">
        <v>0</v>
      </c>
      <c r="N9" s="2" t="s">
        <v>0</v>
      </c>
      <c r="O9" s="2" t="s">
        <v>0</v>
      </c>
      <c r="P9" s="2">
        <v>237</v>
      </c>
      <c r="Q9" s="2" t="s">
        <v>0</v>
      </c>
      <c r="R9" s="2" t="s">
        <v>0</v>
      </c>
      <c r="S9" s="2" t="s">
        <v>0</v>
      </c>
      <c r="T9" s="2" t="s">
        <v>0</v>
      </c>
      <c r="U9" s="2" t="s">
        <v>0</v>
      </c>
      <c r="V9" s="2" t="s">
        <v>0</v>
      </c>
      <c r="W9" s="2" t="s">
        <v>0</v>
      </c>
      <c r="X9" s="2" t="s">
        <v>0</v>
      </c>
      <c r="Y9" s="2" t="s">
        <v>0</v>
      </c>
      <c r="Z9" s="2" t="s">
        <v>0</v>
      </c>
      <c r="AA9" s="2">
        <v>245</v>
      </c>
      <c r="AB9" s="2" t="s">
        <v>0</v>
      </c>
      <c r="AC9" s="2" t="s">
        <v>0</v>
      </c>
      <c r="AD9" s="2" t="s">
        <v>0</v>
      </c>
      <c r="AE9" s="2">
        <v>245</v>
      </c>
      <c r="AF9" s="2" t="s">
        <v>0</v>
      </c>
      <c r="AG9" s="2" t="s">
        <v>0</v>
      </c>
      <c r="AH9" s="2" t="s">
        <v>0</v>
      </c>
      <c r="AI9" s="2" t="s">
        <v>0</v>
      </c>
      <c r="AJ9" s="2">
        <v>245</v>
      </c>
      <c r="AK9" s="2" t="s">
        <v>0</v>
      </c>
      <c r="AL9" s="2" t="s">
        <v>0</v>
      </c>
      <c r="AM9" s="2" t="s">
        <v>0</v>
      </c>
      <c r="AN9" s="2" t="s">
        <v>0</v>
      </c>
      <c r="AO9" s="2" t="s">
        <v>0</v>
      </c>
      <c r="AP9" s="2" t="s">
        <v>0</v>
      </c>
      <c r="AQ9" s="2" t="s">
        <v>0</v>
      </c>
    </row>
    <row r="10" spans="1:43" x14ac:dyDescent="0.2">
      <c r="A10" s="54"/>
      <c r="B10" s="7">
        <v>0.12</v>
      </c>
      <c r="C10" s="7">
        <v>0.15</v>
      </c>
      <c r="D10" s="7">
        <v>0.1</v>
      </c>
      <c r="E10" s="7">
        <v>0.12</v>
      </c>
      <c r="F10" s="7">
        <v>0.13</v>
      </c>
      <c r="G10" s="7">
        <v>0.18</v>
      </c>
      <c r="H10" s="7">
        <v>0.12</v>
      </c>
      <c r="I10" s="7">
        <v>0.11</v>
      </c>
      <c r="J10" s="7">
        <v>0.09</v>
      </c>
      <c r="K10" s="7">
        <v>0.12</v>
      </c>
      <c r="L10" s="7">
        <v>0.12</v>
      </c>
      <c r="M10" s="7">
        <v>0.16</v>
      </c>
      <c r="N10" s="7">
        <v>0.16</v>
      </c>
      <c r="O10" s="7">
        <v>0.15</v>
      </c>
      <c r="P10" s="7">
        <v>0.12</v>
      </c>
      <c r="Q10" s="7">
        <v>0.1</v>
      </c>
      <c r="R10" s="7">
        <v>0.15</v>
      </c>
      <c r="S10" s="7">
        <v>0.11</v>
      </c>
      <c r="T10" s="7">
        <v>0.13</v>
      </c>
      <c r="U10" s="7">
        <v>0.28000000000000003</v>
      </c>
      <c r="V10" s="7">
        <v>0.45</v>
      </c>
      <c r="W10" s="7">
        <v>0.18</v>
      </c>
      <c r="X10" s="7">
        <v>0.23</v>
      </c>
      <c r="Y10" s="7">
        <v>0.1</v>
      </c>
      <c r="Z10" s="7">
        <v>0.09</v>
      </c>
      <c r="AA10" s="7">
        <v>0.12</v>
      </c>
      <c r="AB10" s="7">
        <v>0.17</v>
      </c>
      <c r="AC10" s="7">
        <v>0.09</v>
      </c>
      <c r="AD10" s="7">
        <v>0.08</v>
      </c>
      <c r="AE10" s="7">
        <v>0.12</v>
      </c>
      <c r="AF10" s="7">
        <v>0.09</v>
      </c>
      <c r="AG10" s="7">
        <v>0.21</v>
      </c>
      <c r="AH10" s="7">
        <v>0.17</v>
      </c>
      <c r="AI10" s="7">
        <v>0.04</v>
      </c>
      <c r="AJ10" s="7">
        <v>0.12</v>
      </c>
      <c r="AK10" s="7">
        <v>0.19</v>
      </c>
      <c r="AL10" s="7">
        <v>0.1</v>
      </c>
      <c r="AM10" s="7">
        <v>0.1</v>
      </c>
      <c r="AN10" s="7">
        <v>0.13</v>
      </c>
      <c r="AO10" s="7">
        <v>7.0000000000000007E-2</v>
      </c>
      <c r="AP10" s="7">
        <v>0.11</v>
      </c>
      <c r="AQ10" s="7">
        <v>0.11</v>
      </c>
    </row>
    <row r="11" spans="1:43" x14ac:dyDescent="0.2">
      <c r="A11" s="54" t="s">
        <v>202</v>
      </c>
      <c r="B11" s="2">
        <v>643</v>
      </c>
      <c r="C11" s="2">
        <v>275</v>
      </c>
      <c r="D11" s="2">
        <v>368</v>
      </c>
      <c r="E11" s="2">
        <v>643</v>
      </c>
      <c r="F11" s="2">
        <v>201</v>
      </c>
      <c r="G11" s="2">
        <v>111</v>
      </c>
      <c r="H11" s="2">
        <v>119</v>
      </c>
      <c r="I11" s="2">
        <v>77</v>
      </c>
      <c r="J11" s="2">
        <v>135</v>
      </c>
      <c r="K11" s="2">
        <v>643</v>
      </c>
      <c r="L11" s="2">
        <v>539</v>
      </c>
      <c r="M11" s="2">
        <v>61</v>
      </c>
      <c r="N11" s="2">
        <v>29</v>
      </c>
      <c r="O11" s="2">
        <v>14</v>
      </c>
      <c r="P11" s="2">
        <v>629</v>
      </c>
      <c r="Q11" s="2">
        <v>169</v>
      </c>
      <c r="R11" s="2">
        <v>178</v>
      </c>
      <c r="S11" s="2">
        <v>58</v>
      </c>
      <c r="T11" s="2">
        <v>36</v>
      </c>
      <c r="U11" s="2">
        <v>25</v>
      </c>
      <c r="V11" s="2">
        <v>3</v>
      </c>
      <c r="W11" s="2">
        <v>23</v>
      </c>
      <c r="X11" s="2">
        <v>4</v>
      </c>
      <c r="Y11" s="2">
        <v>34</v>
      </c>
      <c r="Z11" s="2">
        <v>98</v>
      </c>
      <c r="AA11" s="2">
        <v>643</v>
      </c>
      <c r="AB11" s="2">
        <v>347</v>
      </c>
      <c r="AC11" s="2">
        <v>227</v>
      </c>
      <c r="AD11" s="2">
        <v>69</v>
      </c>
      <c r="AE11" s="2">
        <v>643</v>
      </c>
      <c r="AF11" s="2">
        <v>255</v>
      </c>
      <c r="AG11" s="2">
        <v>105</v>
      </c>
      <c r="AH11" s="2">
        <v>208</v>
      </c>
      <c r="AI11" s="2">
        <v>75</v>
      </c>
      <c r="AJ11" s="2">
        <v>643</v>
      </c>
      <c r="AK11" s="2">
        <v>187</v>
      </c>
      <c r="AL11" s="2">
        <v>80</v>
      </c>
      <c r="AM11" s="2">
        <v>89</v>
      </c>
      <c r="AN11" s="2">
        <v>70</v>
      </c>
      <c r="AO11" s="2">
        <v>73</v>
      </c>
      <c r="AP11" s="2">
        <v>69</v>
      </c>
      <c r="AQ11" s="2">
        <v>75</v>
      </c>
    </row>
    <row r="12" spans="1:43" x14ac:dyDescent="0.2">
      <c r="A12" s="54"/>
      <c r="B12" s="2">
        <v>659</v>
      </c>
      <c r="C12" s="2" t="s">
        <v>0</v>
      </c>
      <c r="D12" s="2" t="s">
        <v>0</v>
      </c>
      <c r="E12" s="2">
        <v>659</v>
      </c>
      <c r="F12" s="2" t="s">
        <v>0</v>
      </c>
      <c r="G12" s="2" t="s">
        <v>0</v>
      </c>
      <c r="H12" s="2" t="s">
        <v>0</v>
      </c>
      <c r="I12" s="2" t="s">
        <v>0</v>
      </c>
      <c r="J12" s="2" t="s">
        <v>0</v>
      </c>
      <c r="K12" s="2">
        <v>659</v>
      </c>
      <c r="L12" s="2" t="s">
        <v>0</v>
      </c>
      <c r="M12" s="2" t="s">
        <v>0</v>
      </c>
      <c r="N12" s="2" t="s">
        <v>0</v>
      </c>
      <c r="O12" s="2" t="s">
        <v>0</v>
      </c>
      <c r="P12" s="2">
        <v>642</v>
      </c>
      <c r="Q12" s="2" t="s">
        <v>0</v>
      </c>
      <c r="R12" s="2" t="s">
        <v>0</v>
      </c>
      <c r="S12" s="2" t="s">
        <v>0</v>
      </c>
      <c r="T12" s="2" t="s">
        <v>0</v>
      </c>
      <c r="U12" s="2" t="s">
        <v>0</v>
      </c>
      <c r="V12" s="2" t="s">
        <v>0</v>
      </c>
      <c r="W12" s="2" t="s">
        <v>0</v>
      </c>
      <c r="X12" s="2" t="s">
        <v>0</v>
      </c>
      <c r="Y12" s="2" t="s">
        <v>0</v>
      </c>
      <c r="Z12" s="2" t="s">
        <v>0</v>
      </c>
      <c r="AA12" s="2">
        <v>659</v>
      </c>
      <c r="AB12" s="2" t="s">
        <v>0</v>
      </c>
      <c r="AC12" s="2" t="s">
        <v>0</v>
      </c>
      <c r="AD12" s="2" t="s">
        <v>0</v>
      </c>
      <c r="AE12" s="2">
        <v>659</v>
      </c>
      <c r="AF12" s="2" t="s">
        <v>0</v>
      </c>
      <c r="AG12" s="2" t="s">
        <v>0</v>
      </c>
      <c r="AH12" s="2" t="s">
        <v>0</v>
      </c>
      <c r="AI12" s="2" t="s">
        <v>0</v>
      </c>
      <c r="AJ12" s="2">
        <v>659</v>
      </c>
      <c r="AK12" s="2" t="s">
        <v>0</v>
      </c>
      <c r="AL12" s="2" t="s">
        <v>0</v>
      </c>
      <c r="AM12" s="2" t="s">
        <v>0</v>
      </c>
      <c r="AN12" s="2" t="s">
        <v>0</v>
      </c>
      <c r="AO12" s="2" t="s">
        <v>0</v>
      </c>
      <c r="AP12" s="2" t="s">
        <v>0</v>
      </c>
      <c r="AQ12" s="2" t="s">
        <v>0</v>
      </c>
    </row>
    <row r="13" spans="1:43" x14ac:dyDescent="0.2">
      <c r="A13" s="54"/>
      <c r="B13" s="7">
        <v>0.32</v>
      </c>
      <c r="C13" s="7">
        <v>0.28000000000000003</v>
      </c>
      <c r="D13" s="7">
        <v>0.36</v>
      </c>
      <c r="E13" s="7">
        <v>0.32</v>
      </c>
      <c r="F13" s="7">
        <v>0.35</v>
      </c>
      <c r="G13" s="7">
        <v>0.33</v>
      </c>
      <c r="H13" s="7">
        <v>0.33</v>
      </c>
      <c r="I13" s="7">
        <v>0.26</v>
      </c>
      <c r="J13" s="7">
        <v>0.3</v>
      </c>
      <c r="K13" s="7">
        <v>0.32</v>
      </c>
      <c r="L13" s="7">
        <v>0.32</v>
      </c>
      <c r="M13" s="7">
        <v>0.36</v>
      </c>
      <c r="N13" s="7">
        <v>0.3</v>
      </c>
      <c r="O13" s="7">
        <v>0.25</v>
      </c>
      <c r="P13" s="7">
        <v>0.32</v>
      </c>
      <c r="Q13" s="7">
        <v>0.28000000000000003</v>
      </c>
      <c r="R13" s="7">
        <v>0.42</v>
      </c>
      <c r="S13" s="7">
        <v>0.46</v>
      </c>
      <c r="T13" s="7">
        <v>0.17</v>
      </c>
      <c r="U13" s="7">
        <v>0.37</v>
      </c>
      <c r="V13" s="7">
        <v>0.24</v>
      </c>
      <c r="W13" s="7">
        <v>0.33</v>
      </c>
      <c r="X13" s="7">
        <v>0.39</v>
      </c>
      <c r="Y13" s="7">
        <v>0.27</v>
      </c>
      <c r="Z13" s="7">
        <v>0.32</v>
      </c>
      <c r="AA13" s="7">
        <v>0.32</v>
      </c>
      <c r="AB13" s="7">
        <v>0.4</v>
      </c>
      <c r="AC13" s="7">
        <v>0.24</v>
      </c>
      <c r="AD13" s="7">
        <v>0.35</v>
      </c>
      <c r="AE13" s="7">
        <v>0.32</v>
      </c>
      <c r="AF13" s="7">
        <v>0.28000000000000003</v>
      </c>
      <c r="AG13" s="7">
        <v>0.38</v>
      </c>
      <c r="AH13" s="7">
        <v>0.35</v>
      </c>
      <c r="AI13" s="7">
        <v>0.31</v>
      </c>
      <c r="AJ13" s="7">
        <v>0.32</v>
      </c>
      <c r="AK13" s="7">
        <v>0.38</v>
      </c>
      <c r="AL13" s="7">
        <v>0.31</v>
      </c>
      <c r="AM13" s="7">
        <v>0.35</v>
      </c>
      <c r="AN13" s="7">
        <v>0.31</v>
      </c>
      <c r="AO13" s="7">
        <v>0.3</v>
      </c>
      <c r="AP13" s="7">
        <v>0.25</v>
      </c>
      <c r="AQ13" s="7">
        <v>0.28999999999999998</v>
      </c>
    </row>
    <row r="14" spans="1:43" x14ac:dyDescent="0.2">
      <c r="A14" s="54" t="s">
        <v>203</v>
      </c>
      <c r="B14" s="2">
        <v>498</v>
      </c>
      <c r="C14" s="2">
        <v>230</v>
      </c>
      <c r="D14" s="2">
        <v>268</v>
      </c>
      <c r="E14" s="2">
        <v>498</v>
      </c>
      <c r="F14" s="2">
        <v>127</v>
      </c>
      <c r="G14" s="2">
        <v>84</v>
      </c>
      <c r="H14" s="2">
        <v>91</v>
      </c>
      <c r="I14" s="2">
        <v>81</v>
      </c>
      <c r="J14" s="2">
        <v>116</v>
      </c>
      <c r="K14" s="2">
        <v>498</v>
      </c>
      <c r="L14" s="2">
        <v>429</v>
      </c>
      <c r="M14" s="2">
        <v>32</v>
      </c>
      <c r="N14" s="2">
        <v>16</v>
      </c>
      <c r="O14" s="2">
        <v>21</v>
      </c>
      <c r="P14" s="2">
        <v>477</v>
      </c>
      <c r="Q14" s="2">
        <v>156</v>
      </c>
      <c r="R14" s="2">
        <v>87</v>
      </c>
      <c r="S14" s="2">
        <v>17</v>
      </c>
      <c r="T14" s="2">
        <v>68</v>
      </c>
      <c r="U14" s="2">
        <v>12</v>
      </c>
      <c r="V14" s="2">
        <v>0</v>
      </c>
      <c r="W14" s="2">
        <v>18</v>
      </c>
      <c r="X14" s="2">
        <v>2</v>
      </c>
      <c r="Y14" s="2">
        <v>36</v>
      </c>
      <c r="Z14" s="2">
        <v>80</v>
      </c>
      <c r="AA14" s="2">
        <v>498</v>
      </c>
      <c r="AB14" s="2">
        <v>169</v>
      </c>
      <c r="AC14" s="2">
        <v>274</v>
      </c>
      <c r="AD14" s="2">
        <v>55</v>
      </c>
      <c r="AE14" s="2">
        <v>498</v>
      </c>
      <c r="AF14" s="2">
        <v>240</v>
      </c>
      <c r="AG14" s="2">
        <v>62</v>
      </c>
      <c r="AH14" s="2">
        <v>126</v>
      </c>
      <c r="AI14" s="2">
        <v>70</v>
      </c>
      <c r="AJ14" s="2">
        <v>498</v>
      </c>
      <c r="AK14" s="2">
        <v>95</v>
      </c>
      <c r="AL14" s="2">
        <v>82</v>
      </c>
      <c r="AM14" s="2">
        <v>57</v>
      </c>
      <c r="AN14" s="2">
        <v>66</v>
      </c>
      <c r="AO14" s="2">
        <v>56</v>
      </c>
      <c r="AP14" s="2">
        <v>84</v>
      </c>
      <c r="AQ14" s="2">
        <v>58</v>
      </c>
    </row>
    <row r="15" spans="1:43" x14ac:dyDescent="0.2">
      <c r="A15" s="54"/>
      <c r="B15" s="2">
        <v>484</v>
      </c>
      <c r="C15" s="2" t="s">
        <v>0</v>
      </c>
      <c r="D15" s="2" t="s">
        <v>0</v>
      </c>
      <c r="E15" s="2">
        <v>484</v>
      </c>
      <c r="F15" s="2" t="s">
        <v>0</v>
      </c>
      <c r="G15" s="2" t="s">
        <v>0</v>
      </c>
      <c r="H15" s="2" t="s">
        <v>0</v>
      </c>
      <c r="I15" s="2" t="s">
        <v>0</v>
      </c>
      <c r="J15" s="2" t="s">
        <v>0</v>
      </c>
      <c r="K15" s="2">
        <v>484</v>
      </c>
      <c r="L15" s="2" t="s">
        <v>0</v>
      </c>
      <c r="M15" s="2" t="s">
        <v>0</v>
      </c>
      <c r="N15" s="2" t="s">
        <v>0</v>
      </c>
      <c r="O15" s="2" t="s">
        <v>0</v>
      </c>
      <c r="P15" s="2">
        <v>462</v>
      </c>
      <c r="Q15" s="2" t="s">
        <v>0</v>
      </c>
      <c r="R15" s="2" t="s">
        <v>0</v>
      </c>
      <c r="S15" s="2" t="s">
        <v>0</v>
      </c>
      <c r="T15" s="2" t="s">
        <v>0</v>
      </c>
      <c r="U15" s="2" t="s">
        <v>0</v>
      </c>
      <c r="V15" s="2" t="s">
        <v>0</v>
      </c>
      <c r="W15" s="2" t="s">
        <v>0</v>
      </c>
      <c r="X15" s="2" t="s">
        <v>0</v>
      </c>
      <c r="Y15" s="2" t="s">
        <v>0</v>
      </c>
      <c r="Z15" s="2" t="s">
        <v>0</v>
      </c>
      <c r="AA15" s="2">
        <v>484</v>
      </c>
      <c r="AB15" s="2" t="s">
        <v>0</v>
      </c>
      <c r="AC15" s="2" t="s">
        <v>0</v>
      </c>
      <c r="AD15" s="2" t="s">
        <v>0</v>
      </c>
      <c r="AE15" s="2">
        <v>484</v>
      </c>
      <c r="AF15" s="2" t="s">
        <v>0</v>
      </c>
      <c r="AG15" s="2" t="s">
        <v>0</v>
      </c>
      <c r="AH15" s="2" t="s">
        <v>0</v>
      </c>
      <c r="AI15" s="2" t="s">
        <v>0</v>
      </c>
      <c r="AJ15" s="2">
        <v>484</v>
      </c>
      <c r="AK15" s="2" t="s">
        <v>0</v>
      </c>
      <c r="AL15" s="2" t="s">
        <v>0</v>
      </c>
      <c r="AM15" s="2" t="s">
        <v>0</v>
      </c>
      <c r="AN15" s="2" t="s">
        <v>0</v>
      </c>
      <c r="AO15" s="2" t="s">
        <v>0</v>
      </c>
      <c r="AP15" s="2" t="s">
        <v>0</v>
      </c>
      <c r="AQ15" s="2" t="s">
        <v>0</v>
      </c>
    </row>
    <row r="16" spans="1:43" x14ac:dyDescent="0.2">
      <c r="A16" s="54"/>
      <c r="B16" s="7">
        <v>0.25</v>
      </c>
      <c r="C16" s="7">
        <v>0.24</v>
      </c>
      <c r="D16" s="7">
        <v>0.26</v>
      </c>
      <c r="E16" s="7">
        <v>0.25</v>
      </c>
      <c r="F16" s="7">
        <v>0.22</v>
      </c>
      <c r="G16" s="7">
        <v>0.25</v>
      </c>
      <c r="H16" s="7">
        <v>0.25</v>
      </c>
      <c r="I16" s="7">
        <v>0.28000000000000003</v>
      </c>
      <c r="J16" s="7">
        <v>0.26</v>
      </c>
      <c r="K16" s="7">
        <v>0.25</v>
      </c>
      <c r="L16" s="7">
        <v>0.25</v>
      </c>
      <c r="M16" s="7">
        <v>0.19</v>
      </c>
      <c r="N16" s="7">
        <v>0.17</v>
      </c>
      <c r="O16" s="7">
        <v>0.37</v>
      </c>
      <c r="P16" s="7">
        <v>0.24</v>
      </c>
      <c r="Q16" s="7">
        <v>0.26</v>
      </c>
      <c r="R16" s="7">
        <v>0.21</v>
      </c>
      <c r="S16" s="7">
        <v>0.14000000000000001</v>
      </c>
      <c r="T16" s="7">
        <v>0.32</v>
      </c>
      <c r="U16" s="7">
        <v>0.17</v>
      </c>
      <c r="V16" s="7">
        <v>0</v>
      </c>
      <c r="W16" s="7">
        <v>0.26</v>
      </c>
      <c r="X16" s="7">
        <v>0.22</v>
      </c>
      <c r="Y16" s="7">
        <v>0.28000000000000003</v>
      </c>
      <c r="Z16" s="7">
        <v>0.26</v>
      </c>
      <c r="AA16" s="7">
        <v>0.25</v>
      </c>
      <c r="AB16" s="7">
        <v>0.19</v>
      </c>
      <c r="AC16" s="7">
        <v>0.28999999999999998</v>
      </c>
      <c r="AD16" s="7">
        <v>0.28000000000000003</v>
      </c>
      <c r="AE16" s="7">
        <v>0.25</v>
      </c>
      <c r="AF16" s="7">
        <v>0.27</v>
      </c>
      <c r="AG16" s="7">
        <v>0.22</v>
      </c>
      <c r="AH16" s="7">
        <v>0.21</v>
      </c>
      <c r="AI16" s="7">
        <v>0.28999999999999998</v>
      </c>
      <c r="AJ16" s="7">
        <v>0.25</v>
      </c>
      <c r="AK16" s="7">
        <v>0.19</v>
      </c>
      <c r="AL16" s="7">
        <v>0.31</v>
      </c>
      <c r="AM16" s="7">
        <v>0.22</v>
      </c>
      <c r="AN16" s="7">
        <v>0.28999999999999998</v>
      </c>
      <c r="AO16" s="7">
        <v>0.23</v>
      </c>
      <c r="AP16" s="7">
        <v>0.31</v>
      </c>
      <c r="AQ16" s="7">
        <v>0.22</v>
      </c>
    </row>
    <row r="17" spans="1:44" x14ac:dyDescent="0.2">
      <c r="A17" s="54" t="s">
        <v>204</v>
      </c>
      <c r="B17" s="2">
        <v>290</v>
      </c>
      <c r="C17" s="2">
        <v>168</v>
      </c>
      <c r="D17" s="2">
        <v>121</v>
      </c>
      <c r="E17" s="2">
        <v>290</v>
      </c>
      <c r="F17" s="2">
        <v>82</v>
      </c>
      <c r="G17" s="2">
        <v>35</v>
      </c>
      <c r="H17" s="2">
        <v>48</v>
      </c>
      <c r="I17" s="2">
        <v>40</v>
      </c>
      <c r="J17" s="2">
        <v>85</v>
      </c>
      <c r="K17" s="2">
        <v>290</v>
      </c>
      <c r="L17" s="2">
        <v>253</v>
      </c>
      <c r="M17" s="2">
        <v>14</v>
      </c>
      <c r="N17" s="2">
        <v>17</v>
      </c>
      <c r="O17" s="2">
        <v>6</v>
      </c>
      <c r="P17" s="2">
        <v>284</v>
      </c>
      <c r="Q17" s="2">
        <v>110</v>
      </c>
      <c r="R17" s="2">
        <v>47</v>
      </c>
      <c r="S17" s="2">
        <v>25</v>
      </c>
      <c r="T17" s="2">
        <v>32</v>
      </c>
      <c r="U17" s="2">
        <v>4</v>
      </c>
      <c r="V17" s="2">
        <v>3</v>
      </c>
      <c r="W17" s="2">
        <v>9</v>
      </c>
      <c r="X17" s="2">
        <v>0</v>
      </c>
      <c r="Y17" s="2">
        <v>14</v>
      </c>
      <c r="Z17" s="2">
        <v>40</v>
      </c>
      <c r="AA17" s="2">
        <v>290</v>
      </c>
      <c r="AB17" s="2">
        <v>113</v>
      </c>
      <c r="AC17" s="2">
        <v>165</v>
      </c>
      <c r="AD17" s="2">
        <v>13</v>
      </c>
      <c r="AE17" s="2">
        <v>290</v>
      </c>
      <c r="AF17" s="2">
        <v>156</v>
      </c>
      <c r="AG17" s="2">
        <v>34</v>
      </c>
      <c r="AH17" s="2">
        <v>82</v>
      </c>
      <c r="AI17" s="2">
        <v>18</v>
      </c>
      <c r="AJ17" s="2">
        <v>290</v>
      </c>
      <c r="AK17" s="2">
        <v>64</v>
      </c>
      <c r="AL17" s="2">
        <v>29</v>
      </c>
      <c r="AM17" s="2">
        <v>38</v>
      </c>
      <c r="AN17" s="2">
        <v>26</v>
      </c>
      <c r="AO17" s="2">
        <v>52</v>
      </c>
      <c r="AP17" s="2">
        <v>43</v>
      </c>
      <c r="AQ17" s="2">
        <v>38</v>
      </c>
    </row>
    <row r="18" spans="1:44" x14ac:dyDescent="0.2">
      <c r="A18" s="54"/>
      <c r="B18" s="2">
        <v>287</v>
      </c>
      <c r="C18" s="2" t="s">
        <v>0</v>
      </c>
      <c r="D18" s="2" t="s">
        <v>0</v>
      </c>
      <c r="E18" s="2">
        <v>287</v>
      </c>
      <c r="F18" s="2" t="s">
        <v>0</v>
      </c>
      <c r="G18" s="2" t="s">
        <v>0</v>
      </c>
      <c r="H18" s="2" t="s">
        <v>0</v>
      </c>
      <c r="I18" s="2" t="s">
        <v>0</v>
      </c>
      <c r="J18" s="2" t="s">
        <v>0</v>
      </c>
      <c r="K18" s="2">
        <v>287</v>
      </c>
      <c r="L18" s="2" t="s">
        <v>0</v>
      </c>
      <c r="M18" s="2" t="s">
        <v>0</v>
      </c>
      <c r="N18" s="2" t="s">
        <v>0</v>
      </c>
      <c r="O18" s="2" t="s">
        <v>0</v>
      </c>
      <c r="P18" s="2">
        <v>281</v>
      </c>
      <c r="Q18" s="2" t="s">
        <v>0</v>
      </c>
      <c r="R18" s="2" t="s">
        <v>0</v>
      </c>
      <c r="S18" s="2" t="s">
        <v>0</v>
      </c>
      <c r="T18" s="2" t="s">
        <v>0</v>
      </c>
      <c r="U18" s="2" t="s">
        <v>0</v>
      </c>
      <c r="V18" s="2" t="s">
        <v>0</v>
      </c>
      <c r="W18" s="2" t="s">
        <v>0</v>
      </c>
      <c r="X18" s="2" t="s">
        <v>0</v>
      </c>
      <c r="Y18" s="2" t="s">
        <v>0</v>
      </c>
      <c r="Z18" s="2" t="s">
        <v>0</v>
      </c>
      <c r="AA18" s="2">
        <v>287</v>
      </c>
      <c r="AB18" s="2" t="s">
        <v>0</v>
      </c>
      <c r="AC18" s="2" t="s">
        <v>0</v>
      </c>
      <c r="AD18" s="2" t="s">
        <v>0</v>
      </c>
      <c r="AE18" s="2">
        <v>287</v>
      </c>
      <c r="AF18" s="2" t="s">
        <v>0</v>
      </c>
      <c r="AG18" s="2" t="s">
        <v>0</v>
      </c>
      <c r="AH18" s="2" t="s">
        <v>0</v>
      </c>
      <c r="AI18" s="2" t="s">
        <v>0</v>
      </c>
      <c r="AJ18" s="2">
        <v>287</v>
      </c>
      <c r="AK18" s="2" t="s">
        <v>0</v>
      </c>
      <c r="AL18" s="2" t="s">
        <v>0</v>
      </c>
      <c r="AM18" s="2" t="s">
        <v>0</v>
      </c>
      <c r="AN18" s="2" t="s">
        <v>0</v>
      </c>
      <c r="AO18" s="2" t="s">
        <v>0</v>
      </c>
      <c r="AP18" s="2" t="s">
        <v>0</v>
      </c>
      <c r="AQ18" s="2" t="s">
        <v>0</v>
      </c>
    </row>
    <row r="19" spans="1:44" x14ac:dyDescent="0.2">
      <c r="A19" s="54"/>
      <c r="B19" s="7">
        <v>0.14000000000000001</v>
      </c>
      <c r="C19" s="7">
        <v>0.17</v>
      </c>
      <c r="D19" s="7">
        <v>0.12</v>
      </c>
      <c r="E19" s="7">
        <v>0.14000000000000001</v>
      </c>
      <c r="F19" s="7">
        <v>0.14000000000000001</v>
      </c>
      <c r="G19" s="7">
        <v>0.1</v>
      </c>
      <c r="H19" s="7">
        <v>0.13</v>
      </c>
      <c r="I19" s="7">
        <v>0.14000000000000001</v>
      </c>
      <c r="J19" s="7">
        <v>0.19</v>
      </c>
      <c r="K19" s="7">
        <v>0.14000000000000001</v>
      </c>
      <c r="L19" s="7">
        <v>0.15</v>
      </c>
      <c r="M19" s="7">
        <v>0.08</v>
      </c>
      <c r="N19" s="7">
        <v>0.17</v>
      </c>
      <c r="O19" s="7">
        <v>0.11</v>
      </c>
      <c r="P19" s="7">
        <v>0.15</v>
      </c>
      <c r="Q19" s="7">
        <v>0.19</v>
      </c>
      <c r="R19" s="7">
        <v>0.11</v>
      </c>
      <c r="S19" s="7">
        <v>0.2</v>
      </c>
      <c r="T19" s="7">
        <v>0.15</v>
      </c>
      <c r="U19" s="7">
        <v>0.06</v>
      </c>
      <c r="V19" s="7">
        <v>0.24</v>
      </c>
      <c r="W19" s="7">
        <v>0.12</v>
      </c>
      <c r="X19" s="7">
        <v>0</v>
      </c>
      <c r="Y19" s="7">
        <v>0.11</v>
      </c>
      <c r="Z19" s="7">
        <v>0.13</v>
      </c>
      <c r="AA19" s="7">
        <v>0.14000000000000001</v>
      </c>
      <c r="AB19" s="7">
        <v>0.13</v>
      </c>
      <c r="AC19" s="7">
        <v>0.18</v>
      </c>
      <c r="AD19" s="7">
        <v>0.06</v>
      </c>
      <c r="AE19" s="7">
        <v>0.14000000000000001</v>
      </c>
      <c r="AF19" s="7">
        <v>0.17</v>
      </c>
      <c r="AG19" s="7">
        <v>0.12</v>
      </c>
      <c r="AH19" s="7">
        <v>0.14000000000000001</v>
      </c>
      <c r="AI19" s="7">
        <v>0.08</v>
      </c>
      <c r="AJ19" s="7">
        <v>0.14000000000000001</v>
      </c>
      <c r="AK19" s="7">
        <v>0.13</v>
      </c>
      <c r="AL19" s="7">
        <v>0.11</v>
      </c>
      <c r="AM19" s="7">
        <v>0.15</v>
      </c>
      <c r="AN19" s="7">
        <v>0.11</v>
      </c>
      <c r="AO19" s="7">
        <v>0.21</v>
      </c>
      <c r="AP19" s="7">
        <v>0.16</v>
      </c>
      <c r="AQ19" s="7">
        <v>0.14000000000000001</v>
      </c>
    </row>
    <row r="20" spans="1:44" x14ac:dyDescent="0.2">
      <c r="A20" s="54" t="s">
        <v>205</v>
      </c>
      <c r="B20" s="2">
        <v>161</v>
      </c>
      <c r="C20" s="2">
        <v>110</v>
      </c>
      <c r="D20" s="2">
        <v>51</v>
      </c>
      <c r="E20" s="2">
        <v>161</v>
      </c>
      <c r="F20" s="2">
        <v>29</v>
      </c>
      <c r="G20" s="2">
        <v>18</v>
      </c>
      <c r="H20" s="2">
        <v>34</v>
      </c>
      <c r="I20" s="2">
        <v>39</v>
      </c>
      <c r="J20" s="2">
        <v>41</v>
      </c>
      <c r="K20" s="2">
        <v>161</v>
      </c>
      <c r="L20" s="2">
        <v>130</v>
      </c>
      <c r="M20" s="2">
        <v>17</v>
      </c>
      <c r="N20" s="2">
        <v>11</v>
      </c>
      <c r="O20" s="2">
        <v>3</v>
      </c>
      <c r="P20" s="2">
        <v>157</v>
      </c>
      <c r="Q20" s="2">
        <v>69</v>
      </c>
      <c r="R20" s="2">
        <v>24</v>
      </c>
      <c r="S20" s="2">
        <v>6</v>
      </c>
      <c r="T20" s="2">
        <v>30</v>
      </c>
      <c r="U20" s="2">
        <v>4</v>
      </c>
      <c r="V20" s="2">
        <v>0</v>
      </c>
      <c r="W20" s="2">
        <v>2</v>
      </c>
      <c r="X20" s="2">
        <v>2</v>
      </c>
      <c r="Y20" s="2">
        <v>7</v>
      </c>
      <c r="Z20" s="2">
        <v>14</v>
      </c>
      <c r="AA20" s="2">
        <v>161</v>
      </c>
      <c r="AB20" s="2">
        <v>36</v>
      </c>
      <c r="AC20" s="2">
        <v>118</v>
      </c>
      <c r="AD20" s="2">
        <v>7</v>
      </c>
      <c r="AE20" s="2">
        <v>161</v>
      </c>
      <c r="AF20" s="2">
        <v>110</v>
      </c>
      <c r="AG20" s="2">
        <v>8</v>
      </c>
      <c r="AH20" s="2">
        <v>37</v>
      </c>
      <c r="AI20" s="2">
        <v>7</v>
      </c>
      <c r="AJ20" s="2">
        <v>161</v>
      </c>
      <c r="AK20" s="2">
        <v>16</v>
      </c>
      <c r="AL20" s="2">
        <v>16</v>
      </c>
      <c r="AM20" s="2">
        <v>27</v>
      </c>
      <c r="AN20" s="2">
        <v>23</v>
      </c>
      <c r="AO20" s="2">
        <v>27</v>
      </c>
      <c r="AP20" s="2">
        <v>30</v>
      </c>
      <c r="AQ20" s="2">
        <v>21</v>
      </c>
    </row>
    <row r="21" spans="1:44" x14ac:dyDescent="0.2">
      <c r="A21" s="54"/>
      <c r="B21" s="2">
        <v>162</v>
      </c>
      <c r="C21" s="2" t="s">
        <v>0</v>
      </c>
      <c r="D21" s="2" t="s">
        <v>0</v>
      </c>
      <c r="E21" s="2">
        <v>162</v>
      </c>
      <c r="F21" s="2" t="s">
        <v>0</v>
      </c>
      <c r="G21" s="2" t="s">
        <v>0</v>
      </c>
      <c r="H21" s="2" t="s">
        <v>0</v>
      </c>
      <c r="I21" s="2" t="s">
        <v>0</v>
      </c>
      <c r="J21" s="2" t="s">
        <v>0</v>
      </c>
      <c r="K21" s="2">
        <v>162</v>
      </c>
      <c r="L21" s="2" t="s">
        <v>0</v>
      </c>
      <c r="M21" s="2" t="s">
        <v>0</v>
      </c>
      <c r="N21" s="2" t="s">
        <v>0</v>
      </c>
      <c r="O21" s="2" t="s">
        <v>0</v>
      </c>
      <c r="P21" s="2">
        <v>158</v>
      </c>
      <c r="Q21" s="2" t="s">
        <v>0</v>
      </c>
      <c r="R21" s="2" t="s">
        <v>0</v>
      </c>
      <c r="S21" s="2" t="s">
        <v>0</v>
      </c>
      <c r="T21" s="2" t="s">
        <v>0</v>
      </c>
      <c r="U21" s="2" t="s">
        <v>0</v>
      </c>
      <c r="V21" s="2" t="s">
        <v>0</v>
      </c>
      <c r="W21" s="2" t="s">
        <v>0</v>
      </c>
      <c r="X21" s="2" t="s">
        <v>0</v>
      </c>
      <c r="Y21" s="2" t="s">
        <v>0</v>
      </c>
      <c r="Z21" s="2" t="s">
        <v>0</v>
      </c>
      <c r="AA21" s="2">
        <v>162</v>
      </c>
      <c r="AB21" s="2" t="s">
        <v>0</v>
      </c>
      <c r="AC21" s="2" t="s">
        <v>0</v>
      </c>
      <c r="AD21" s="2" t="s">
        <v>0</v>
      </c>
      <c r="AE21" s="2">
        <v>162</v>
      </c>
      <c r="AF21" s="2" t="s">
        <v>0</v>
      </c>
      <c r="AG21" s="2" t="s">
        <v>0</v>
      </c>
      <c r="AH21" s="2" t="s">
        <v>0</v>
      </c>
      <c r="AI21" s="2" t="s">
        <v>0</v>
      </c>
      <c r="AJ21" s="2">
        <v>162</v>
      </c>
      <c r="AK21" s="2" t="s">
        <v>0</v>
      </c>
      <c r="AL21" s="2" t="s">
        <v>0</v>
      </c>
      <c r="AM21" s="2" t="s">
        <v>0</v>
      </c>
      <c r="AN21" s="2" t="s">
        <v>0</v>
      </c>
      <c r="AO21" s="2" t="s">
        <v>0</v>
      </c>
      <c r="AP21" s="2" t="s">
        <v>0</v>
      </c>
      <c r="AQ21" s="2" t="s">
        <v>0</v>
      </c>
    </row>
    <row r="22" spans="1:44" x14ac:dyDescent="0.2">
      <c r="A22" s="54"/>
      <c r="B22" s="7">
        <v>0.08</v>
      </c>
      <c r="C22" s="7">
        <v>0.11</v>
      </c>
      <c r="D22" s="7">
        <v>0.05</v>
      </c>
      <c r="E22" s="7">
        <v>0.08</v>
      </c>
      <c r="F22" s="7">
        <v>0.05</v>
      </c>
      <c r="G22" s="7">
        <v>0.05</v>
      </c>
      <c r="H22" s="7">
        <v>0.09</v>
      </c>
      <c r="I22" s="7">
        <v>0.13</v>
      </c>
      <c r="J22" s="7">
        <v>0.09</v>
      </c>
      <c r="K22" s="7">
        <v>0.08</v>
      </c>
      <c r="L22" s="7">
        <v>0.08</v>
      </c>
      <c r="M22" s="7">
        <v>0.1</v>
      </c>
      <c r="N22" s="7">
        <v>0.11</v>
      </c>
      <c r="O22" s="7">
        <v>0.06</v>
      </c>
      <c r="P22" s="7">
        <v>0.08</v>
      </c>
      <c r="Q22" s="7">
        <v>0.12</v>
      </c>
      <c r="R22" s="7">
        <v>0.06</v>
      </c>
      <c r="S22" s="7">
        <v>0.05</v>
      </c>
      <c r="T22" s="7">
        <v>0.14000000000000001</v>
      </c>
      <c r="U22" s="7">
        <v>0.06</v>
      </c>
      <c r="V22" s="7">
        <v>0</v>
      </c>
      <c r="W22" s="7">
        <v>0.03</v>
      </c>
      <c r="X22" s="7">
        <v>0.16</v>
      </c>
      <c r="Y22" s="7">
        <v>0.05</v>
      </c>
      <c r="Z22" s="7">
        <v>0.04</v>
      </c>
      <c r="AA22" s="7">
        <v>0.08</v>
      </c>
      <c r="AB22" s="7">
        <v>0.04</v>
      </c>
      <c r="AC22" s="7">
        <v>0.13</v>
      </c>
      <c r="AD22" s="7">
        <v>0.03</v>
      </c>
      <c r="AE22" s="7">
        <v>0.08</v>
      </c>
      <c r="AF22" s="7">
        <v>0.12</v>
      </c>
      <c r="AG22" s="7">
        <v>0.03</v>
      </c>
      <c r="AH22" s="7">
        <v>0.06</v>
      </c>
      <c r="AI22" s="7">
        <v>0.03</v>
      </c>
      <c r="AJ22" s="7">
        <v>0.08</v>
      </c>
      <c r="AK22" s="7">
        <v>0.03</v>
      </c>
      <c r="AL22" s="7">
        <v>0.06</v>
      </c>
      <c r="AM22" s="7">
        <v>0.11</v>
      </c>
      <c r="AN22" s="7">
        <v>0.1</v>
      </c>
      <c r="AO22" s="7">
        <v>0.11</v>
      </c>
      <c r="AP22" s="7">
        <v>0.11</v>
      </c>
      <c r="AQ22" s="7">
        <v>0.08</v>
      </c>
    </row>
    <row r="23" spans="1:44" x14ac:dyDescent="0.2">
      <c r="A23" s="54" t="s">
        <v>206</v>
      </c>
      <c r="B23" s="2">
        <v>166</v>
      </c>
      <c r="C23" s="2">
        <v>51</v>
      </c>
      <c r="D23" s="2">
        <v>115</v>
      </c>
      <c r="E23" s="2">
        <v>166</v>
      </c>
      <c r="F23" s="2">
        <v>63</v>
      </c>
      <c r="G23" s="2">
        <v>29</v>
      </c>
      <c r="H23" s="2">
        <v>24</v>
      </c>
      <c r="I23" s="2">
        <v>22</v>
      </c>
      <c r="J23" s="2">
        <v>28</v>
      </c>
      <c r="K23" s="2">
        <v>166</v>
      </c>
      <c r="L23" s="2">
        <v>135</v>
      </c>
      <c r="M23" s="2">
        <v>18</v>
      </c>
      <c r="N23" s="2">
        <v>9</v>
      </c>
      <c r="O23" s="2">
        <v>3</v>
      </c>
      <c r="P23" s="2">
        <v>163</v>
      </c>
      <c r="Q23" s="2">
        <v>34</v>
      </c>
      <c r="R23" s="2">
        <v>23</v>
      </c>
      <c r="S23" s="2">
        <v>6</v>
      </c>
      <c r="T23" s="2">
        <v>19</v>
      </c>
      <c r="U23" s="2">
        <v>4</v>
      </c>
      <c r="V23" s="2">
        <v>1</v>
      </c>
      <c r="W23" s="2">
        <v>5</v>
      </c>
      <c r="X23" s="2">
        <v>0</v>
      </c>
      <c r="Y23" s="2">
        <v>23</v>
      </c>
      <c r="Z23" s="2">
        <v>47</v>
      </c>
      <c r="AA23" s="2">
        <v>166</v>
      </c>
      <c r="AB23" s="2">
        <v>56</v>
      </c>
      <c r="AC23" s="2">
        <v>70</v>
      </c>
      <c r="AD23" s="2">
        <v>40</v>
      </c>
      <c r="AE23" s="2">
        <v>166</v>
      </c>
      <c r="AF23" s="2">
        <v>54</v>
      </c>
      <c r="AG23" s="2">
        <v>13</v>
      </c>
      <c r="AH23" s="2">
        <v>40</v>
      </c>
      <c r="AI23" s="2">
        <v>58</v>
      </c>
      <c r="AJ23" s="2">
        <v>166</v>
      </c>
      <c r="AK23" s="2">
        <v>38</v>
      </c>
      <c r="AL23" s="2">
        <v>28</v>
      </c>
      <c r="AM23" s="2">
        <v>17</v>
      </c>
      <c r="AN23" s="2">
        <v>11</v>
      </c>
      <c r="AO23" s="2">
        <v>16</v>
      </c>
      <c r="AP23" s="2">
        <v>15</v>
      </c>
      <c r="AQ23" s="2">
        <v>40</v>
      </c>
    </row>
    <row r="24" spans="1:44" x14ac:dyDescent="0.2">
      <c r="A24" s="54"/>
      <c r="B24" s="2">
        <v>170</v>
      </c>
      <c r="C24" s="2" t="s">
        <v>0</v>
      </c>
      <c r="D24" s="2" t="s">
        <v>0</v>
      </c>
      <c r="E24" s="2">
        <v>170</v>
      </c>
      <c r="F24" s="2" t="s">
        <v>0</v>
      </c>
      <c r="G24" s="2" t="s">
        <v>0</v>
      </c>
      <c r="H24" s="2" t="s">
        <v>0</v>
      </c>
      <c r="I24" s="2" t="s">
        <v>0</v>
      </c>
      <c r="J24" s="2" t="s">
        <v>0</v>
      </c>
      <c r="K24" s="2">
        <v>170</v>
      </c>
      <c r="L24" s="2" t="s">
        <v>0</v>
      </c>
      <c r="M24" s="2" t="s">
        <v>0</v>
      </c>
      <c r="N24" s="2" t="s">
        <v>0</v>
      </c>
      <c r="O24" s="2" t="s">
        <v>0</v>
      </c>
      <c r="P24" s="2">
        <v>166</v>
      </c>
      <c r="Q24" s="2" t="s">
        <v>0</v>
      </c>
      <c r="R24" s="2" t="s">
        <v>0</v>
      </c>
      <c r="S24" s="2" t="s">
        <v>0</v>
      </c>
      <c r="T24" s="2" t="s">
        <v>0</v>
      </c>
      <c r="U24" s="2" t="s">
        <v>0</v>
      </c>
      <c r="V24" s="2" t="s">
        <v>0</v>
      </c>
      <c r="W24" s="2" t="s">
        <v>0</v>
      </c>
      <c r="X24" s="2" t="s">
        <v>0</v>
      </c>
      <c r="Y24" s="2" t="s">
        <v>0</v>
      </c>
      <c r="Z24" s="2" t="s">
        <v>0</v>
      </c>
      <c r="AA24" s="2">
        <v>170</v>
      </c>
      <c r="AB24" s="2" t="s">
        <v>0</v>
      </c>
      <c r="AC24" s="2" t="s">
        <v>0</v>
      </c>
      <c r="AD24" s="2" t="s">
        <v>0</v>
      </c>
      <c r="AE24" s="2">
        <v>170</v>
      </c>
      <c r="AF24" s="2" t="s">
        <v>0</v>
      </c>
      <c r="AG24" s="2" t="s">
        <v>0</v>
      </c>
      <c r="AH24" s="2" t="s">
        <v>0</v>
      </c>
      <c r="AI24" s="2" t="s">
        <v>0</v>
      </c>
      <c r="AJ24" s="2">
        <v>170</v>
      </c>
      <c r="AK24" s="2" t="s">
        <v>0</v>
      </c>
      <c r="AL24" s="2" t="s">
        <v>0</v>
      </c>
      <c r="AM24" s="2" t="s">
        <v>0</v>
      </c>
      <c r="AN24" s="2" t="s">
        <v>0</v>
      </c>
      <c r="AO24" s="2" t="s">
        <v>0</v>
      </c>
      <c r="AP24" s="2" t="s">
        <v>0</v>
      </c>
      <c r="AQ24" s="2" t="s">
        <v>0</v>
      </c>
    </row>
    <row r="25" spans="1:44" x14ac:dyDescent="0.2">
      <c r="A25" s="54"/>
      <c r="B25" s="7">
        <v>0.08</v>
      </c>
      <c r="C25" s="7">
        <v>0.05</v>
      </c>
      <c r="D25" s="7">
        <v>0.11</v>
      </c>
      <c r="E25" s="7">
        <v>0.08</v>
      </c>
      <c r="F25" s="7">
        <v>0.11</v>
      </c>
      <c r="G25" s="7">
        <v>0.09</v>
      </c>
      <c r="H25" s="7">
        <v>7.0000000000000007E-2</v>
      </c>
      <c r="I25" s="7">
        <v>0.08</v>
      </c>
      <c r="J25" s="7">
        <v>0.06</v>
      </c>
      <c r="K25" s="7">
        <v>0.08</v>
      </c>
      <c r="L25" s="7">
        <v>0.08</v>
      </c>
      <c r="M25" s="7">
        <v>0.11</v>
      </c>
      <c r="N25" s="7">
        <v>0.1</v>
      </c>
      <c r="O25" s="7">
        <v>0.06</v>
      </c>
      <c r="P25" s="7">
        <v>0.08</v>
      </c>
      <c r="Q25" s="7">
        <v>0.06</v>
      </c>
      <c r="R25" s="7">
        <v>0.05</v>
      </c>
      <c r="S25" s="7">
        <v>0.05</v>
      </c>
      <c r="T25" s="7">
        <v>0.09</v>
      </c>
      <c r="U25" s="7">
        <v>0.06</v>
      </c>
      <c r="V25" s="7">
        <v>7.0000000000000007E-2</v>
      </c>
      <c r="W25" s="7">
        <v>7.0000000000000007E-2</v>
      </c>
      <c r="X25" s="7">
        <v>0</v>
      </c>
      <c r="Y25" s="7">
        <v>0.18</v>
      </c>
      <c r="Z25" s="7">
        <v>0.15</v>
      </c>
      <c r="AA25" s="7">
        <v>0.08</v>
      </c>
      <c r="AB25" s="7">
        <v>0.06</v>
      </c>
      <c r="AC25" s="7">
        <v>7.0000000000000007E-2</v>
      </c>
      <c r="AD25" s="7">
        <v>0.2</v>
      </c>
      <c r="AE25" s="7">
        <v>0.08</v>
      </c>
      <c r="AF25" s="7">
        <v>0.06</v>
      </c>
      <c r="AG25" s="7">
        <v>0.05</v>
      </c>
      <c r="AH25" s="7">
        <v>7.0000000000000007E-2</v>
      </c>
      <c r="AI25" s="7">
        <v>0.24</v>
      </c>
      <c r="AJ25" s="7">
        <v>0.08</v>
      </c>
      <c r="AK25" s="7">
        <v>0.08</v>
      </c>
      <c r="AL25" s="7">
        <v>0.11</v>
      </c>
      <c r="AM25" s="7">
        <v>7.0000000000000007E-2</v>
      </c>
      <c r="AN25" s="7">
        <v>0.05</v>
      </c>
      <c r="AO25" s="7">
        <v>7.0000000000000007E-2</v>
      </c>
      <c r="AP25" s="7">
        <v>0.06</v>
      </c>
      <c r="AQ25" s="7">
        <v>0.15</v>
      </c>
    </row>
    <row r="27" spans="1:44" x14ac:dyDescent="0.2">
      <c r="A27" s="4" t="s">
        <v>246</v>
      </c>
      <c r="B27" s="37">
        <f>SUM(B8,B11)/B5</f>
        <v>0.44494270054808172</v>
      </c>
      <c r="C27" s="37">
        <f t="shared" ref="C27:AQ27" si="0">SUM(C8,C11)/C5</f>
        <v>0.42784032753326512</v>
      </c>
      <c r="D27" s="37">
        <f t="shared" si="0"/>
        <v>0.46019417475728153</v>
      </c>
      <c r="E27" s="37">
        <f t="shared" si="0"/>
        <v>0.44494270054808172</v>
      </c>
      <c r="F27" s="37">
        <f t="shared" si="0"/>
        <v>0.48186528497409326</v>
      </c>
      <c r="G27" s="37">
        <f t="shared" si="0"/>
        <v>0.50595238095238093</v>
      </c>
      <c r="H27" s="37">
        <f t="shared" si="0"/>
        <v>0.45125348189415043</v>
      </c>
      <c r="I27" s="37">
        <f t="shared" si="0"/>
        <v>0.37586206896551722</v>
      </c>
      <c r="J27" s="37">
        <f t="shared" si="0"/>
        <v>0.38963963963963966</v>
      </c>
      <c r="K27" s="37">
        <f t="shared" si="0"/>
        <v>0.44494270054808172</v>
      </c>
      <c r="L27" s="37">
        <f t="shared" si="0"/>
        <v>0.43764845605700714</v>
      </c>
      <c r="M27" s="37">
        <f t="shared" si="0"/>
        <v>0.51764705882352946</v>
      </c>
      <c r="N27" s="37">
        <f t="shared" si="0"/>
        <v>0.46391752577319589</v>
      </c>
      <c r="O27" s="37">
        <f t="shared" si="0"/>
        <v>0.4</v>
      </c>
      <c r="P27" s="37">
        <f t="shared" si="0"/>
        <v>0.44569672131147542</v>
      </c>
      <c r="Q27" s="37">
        <f t="shared" si="0"/>
        <v>0.37983193277310923</v>
      </c>
      <c r="R27" s="37">
        <f t="shared" si="0"/>
        <v>0.5721040189125296</v>
      </c>
      <c r="S27" s="37">
        <f t="shared" si="0"/>
        <v>0.56692913385826771</v>
      </c>
      <c r="T27" s="37">
        <f t="shared" si="0"/>
        <v>0.29577464788732394</v>
      </c>
      <c r="U27" s="37">
        <f t="shared" si="0"/>
        <v>0.6470588235294118</v>
      </c>
      <c r="V27" s="37">
        <f t="shared" si="0"/>
        <v>0.72727272727272729</v>
      </c>
      <c r="W27" s="37">
        <f t="shared" si="0"/>
        <v>0.51428571428571423</v>
      </c>
      <c r="X27" s="37">
        <f t="shared" si="0"/>
        <v>0.54545454545454541</v>
      </c>
      <c r="Y27" s="37">
        <f t="shared" si="0"/>
        <v>0.36220472440944884</v>
      </c>
      <c r="Z27" s="37">
        <f t="shared" si="0"/>
        <v>0.40909090909090912</v>
      </c>
      <c r="AA27" s="37">
        <f t="shared" si="0"/>
        <v>0.44494270054808172</v>
      </c>
      <c r="AB27" s="37">
        <f t="shared" si="0"/>
        <v>0.57011494252873562</v>
      </c>
      <c r="AC27" s="37">
        <f t="shared" si="0"/>
        <v>0.3326226012793177</v>
      </c>
      <c r="AD27" s="37">
        <f t="shared" si="0"/>
        <v>0.42211055276381909</v>
      </c>
      <c r="AE27" s="37">
        <f t="shared" si="0"/>
        <v>0.44494270054808172</v>
      </c>
      <c r="AF27" s="37">
        <f t="shared" si="0"/>
        <v>0.37681159420289856</v>
      </c>
      <c r="AG27" s="37">
        <f t="shared" si="0"/>
        <v>0.58422939068100355</v>
      </c>
      <c r="AH27" s="37">
        <f t="shared" si="0"/>
        <v>0.51945854483925546</v>
      </c>
      <c r="AI27" s="37">
        <f t="shared" si="0"/>
        <v>0.35564853556485354</v>
      </c>
      <c r="AJ27" s="37">
        <f t="shared" si="0"/>
        <v>0.44494270054808172</v>
      </c>
      <c r="AK27" s="37">
        <f t="shared" si="0"/>
        <v>0.5668016194331984</v>
      </c>
      <c r="AL27" s="37">
        <f t="shared" si="0"/>
        <v>0.40229885057471265</v>
      </c>
      <c r="AM27" s="37">
        <f t="shared" si="0"/>
        <v>0.452755905511811</v>
      </c>
      <c r="AN27" s="37">
        <f t="shared" si="0"/>
        <v>0.4375</v>
      </c>
      <c r="AO27" s="37">
        <f t="shared" si="0"/>
        <v>0.37759336099585061</v>
      </c>
      <c r="AP27" s="37">
        <f t="shared" si="0"/>
        <v>0.36431226765799257</v>
      </c>
      <c r="AQ27" s="37">
        <f t="shared" si="0"/>
        <v>0.40076335877862596</v>
      </c>
      <c r="AR27" s="41"/>
    </row>
    <row r="28" spans="1:44" x14ac:dyDescent="0.2">
      <c r="A28" s="4" t="s">
        <v>247</v>
      </c>
      <c r="B28" s="37">
        <f>SUM(B17,B20)/B5</f>
        <v>0.22471350274040858</v>
      </c>
      <c r="C28" s="37">
        <f t="shared" ref="C28:AQ28" si="1">SUM(C17,C20)/C5</f>
        <v>0.28454452405322417</v>
      </c>
      <c r="D28" s="37">
        <f t="shared" si="1"/>
        <v>0.16699029126213591</v>
      </c>
      <c r="E28" s="37">
        <f t="shared" si="1"/>
        <v>0.22471350274040858</v>
      </c>
      <c r="F28" s="37">
        <f t="shared" si="1"/>
        <v>0.19170984455958548</v>
      </c>
      <c r="G28" s="37">
        <f t="shared" si="1"/>
        <v>0.15773809523809523</v>
      </c>
      <c r="H28" s="37">
        <f t="shared" si="1"/>
        <v>0.22841225626740946</v>
      </c>
      <c r="I28" s="37">
        <f t="shared" si="1"/>
        <v>0.27241379310344827</v>
      </c>
      <c r="J28" s="37">
        <f t="shared" si="1"/>
        <v>0.28378378378378377</v>
      </c>
      <c r="K28" s="37">
        <f t="shared" si="1"/>
        <v>0.22471350274040858</v>
      </c>
      <c r="L28" s="37">
        <f t="shared" si="1"/>
        <v>0.22743467933491687</v>
      </c>
      <c r="M28" s="37">
        <f t="shared" si="1"/>
        <v>0.18235294117647058</v>
      </c>
      <c r="N28" s="37">
        <f t="shared" si="1"/>
        <v>0.28865979381443296</v>
      </c>
      <c r="O28" s="37">
        <f t="shared" si="1"/>
        <v>0.16363636363636364</v>
      </c>
      <c r="P28" s="37">
        <f t="shared" si="1"/>
        <v>0.22592213114754098</v>
      </c>
      <c r="Q28" s="37">
        <f t="shared" si="1"/>
        <v>0.30084033613445377</v>
      </c>
      <c r="R28" s="37">
        <f t="shared" si="1"/>
        <v>0.16784869976359337</v>
      </c>
      <c r="S28" s="37">
        <f t="shared" si="1"/>
        <v>0.24409448818897639</v>
      </c>
      <c r="T28" s="37">
        <f t="shared" si="1"/>
        <v>0.29107981220657275</v>
      </c>
      <c r="U28" s="37">
        <f t="shared" si="1"/>
        <v>0.11764705882352941</v>
      </c>
      <c r="V28" s="37">
        <f t="shared" si="1"/>
        <v>0.27272727272727271</v>
      </c>
      <c r="W28" s="37">
        <f t="shared" si="1"/>
        <v>0.15714285714285714</v>
      </c>
      <c r="X28" s="37">
        <f t="shared" si="1"/>
        <v>0.18181818181818182</v>
      </c>
      <c r="Y28" s="37">
        <f t="shared" si="1"/>
        <v>0.16535433070866143</v>
      </c>
      <c r="Z28" s="37">
        <f t="shared" si="1"/>
        <v>0.17532467532467533</v>
      </c>
      <c r="AA28" s="37">
        <f t="shared" si="1"/>
        <v>0.22471350274040858</v>
      </c>
      <c r="AB28" s="37">
        <f t="shared" si="1"/>
        <v>0.17126436781609194</v>
      </c>
      <c r="AC28" s="37">
        <f t="shared" si="1"/>
        <v>0.30170575692963753</v>
      </c>
      <c r="AD28" s="37">
        <f t="shared" si="1"/>
        <v>0.10050251256281408</v>
      </c>
      <c r="AE28" s="37">
        <f t="shared" si="1"/>
        <v>0.22471350274040858</v>
      </c>
      <c r="AF28" s="37">
        <f t="shared" si="1"/>
        <v>0.29654403567447046</v>
      </c>
      <c r="AG28" s="37">
        <f t="shared" si="1"/>
        <v>0.15053763440860216</v>
      </c>
      <c r="AH28" s="37">
        <f t="shared" si="1"/>
        <v>0.20135363790186125</v>
      </c>
      <c r="AI28" s="37">
        <f t="shared" si="1"/>
        <v>0.10460251046025104</v>
      </c>
      <c r="AJ28" s="37">
        <f t="shared" si="1"/>
        <v>0.22471350274040858</v>
      </c>
      <c r="AK28" s="37">
        <f t="shared" si="1"/>
        <v>0.16194331983805668</v>
      </c>
      <c r="AL28" s="37">
        <f t="shared" si="1"/>
        <v>0.17241379310344829</v>
      </c>
      <c r="AM28" s="37">
        <f t="shared" si="1"/>
        <v>0.25590551181102361</v>
      </c>
      <c r="AN28" s="37">
        <f t="shared" si="1"/>
        <v>0.21875</v>
      </c>
      <c r="AO28" s="37">
        <f t="shared" si="1"/>
        <v>0.32780082987551867</v>
      </c>
      <c r="AP28" s="37">
        <f t="shared" si="1"/>
        <v>0.27137546468401486</v>
      </c>
      <c r="AQ28" s="37">
        <f t="shared" si="1"/>
        <v>0.22519083969465647</v>
      </c>
      <c r="AR28" s="41"/>
    </row>
    <row r="29" spans="1:44" ht="12.75" x14ac:dyDescent="0.2">
      <c r="A29" s="27" t="s">
        <v>233</v>
      </c>
    </row>
  </sheetData>
  <mergeCells count="15">
    <mergeCell ref="A17:A19"/>
    <mergeCell ref="A20:A22"/>
    <mergeCell ref="A23:A25"/>
    <mergeCell ref="A5:A7"/>
    <mergeCell ref="A8:A10"/>
    <mergeCell ref="A11:A13"/>
    <mergeCell ref="A14:A16"/>
    <mergeCell ref="AE1:AI1"/>
    <mergeCell ref="AJ1:AQ1"/>
    <mergeCell ref="K1:O1"/>
    <mergeCell ref="P1:Z1"/>
    <mergeCell ref="AA1:AD1"/>
    <mergeCell ref="A1:A2"/>
    <mergeCell ref="B1:D1"/>
    <mergeCell ref="E1:J1"/>
  </mergeCells>
  <hyperlinks>
    <hyperlink ref="A2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9"/>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t="s">
        <v>249</v>
      </c>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207</v>
      </c>
      <c r="AA2" s="6" t="s">
        <v>9</v>
      </c>
      <c r="AB2" s="5" t="s">
        <v>31</v>
      </c>
      <c r="AC2" s="5" t="s">
        <v>32</v>
      </c>
      <c r="AD2" s="5" t="s">
        <v>33</v>
      </c>
      <c r="AE2" s="6" t="s">
        <v>9</v>
      </c>
      <c r="AF2" s="5" t="s">
        <v>34</v>
      </c>
      <c r="AG2" s="5" t="s">
        <v>35</v>
      </c>
      <c r="AH2" s="5" t="s">
        <v>36</v>
      </c>
      <c r="AI2" s="5" t="s">
        <v>208</v>
      </c>
      <c r="AJ2" s="6" t="s">
        <v>9</v>
      </c>
      <c r="AK2" s="5" t="s">
        <v>37</v>
      </c>
      <c r="AL2" s="5" t="s">
        <v>38</v>
      </c>
      <c r="AM2" s="5" t="s">
        <v>39</v>
      </c>
      <c r="AN2" s="5" t="s">
        <v>40</v>
      </c>
      <c r="AO2" s="5" t="s">
        <v>41</v>
      </c>
      <c r="AP2" s="5" t="s">
        <v>42</v>
      </c>
      <c r="AQ2" s="5" t="s">
        <v>43</v>
      </c>
    </row>
    <row r="3" spans="1:43" x14ac:dyDescent="0.2">
      <c r="A3" s="59" t="s">
        <v>209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210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201</v>
      </c>
      <c r="B8" s="2">
        <v>300</v>
      </c>
      <c r="C8" s="2">
        <v>166</v>
      </c>
      <c r="D8" s="2">
        <v>134</v>
      </c>
      <c r="E8" s="2">
        <v>300</v>
      </c>
      <c r="F8" s="2">
        <v>107</v>
      </c>
      <c r="G8" s="2">
        <v>58</v>
      </c>
      <c r="H8" s="2">
        <v>50</v>
      </c>
      <c r="I8" s="2">
        <v>37</v>
      </c>
      <c r="J8" s="2">
        <v>48</v>
      </c>
      <c r="K8" s="2">
        <v>300</v>
      </c>
      <c r="L8" s="2">
        <v>230</v>
      </c>
      <c r="M8" s="2">
        <v>36</v>
      </c>
      <c r="N8" s="2">
        <v>21</v>
      </c>
      <c r="O8" s="2">
        <v>12</v>
      </c>
      <c r="P8" s="2">
        <v>288</v>
      </c>
      <c r="Q8" s="2">
        <v>65</v>
      </c>
      <c r="R8" s="2">
        <v>85</v>
      </c>
      <c r="S8" s="2">
        <v>24</v>
      </c>
      <c r="T8" s="2">
        <v>23</v>
      </c>
      <c r="U8" s="2">
        <v>23</v>
      </c>
      <c r="V8" s="2">
        <v>6</v>
      </c>
      <c r="W8" s="2">
        <v>13</v>
      </c>
      <c r="X8" s="2">
        <v>2</v>
      </c>
      <c r="Y8" s="2">
        <v>16</v>
      </c>
      <c r="Z8" s="2">
        <v>29</v>
      </c>
      <c r="AA8" s="2">
        <v>300</v>
      </c>
      <c r="AB8" s="2">
        <v>170</v>
      </c>
      <c r="AC8" s="2">
        <v>106</v>
      </c>
      <c r="AD8" s="2">
        <v>24</v>
      </c>
      <c r="AE8" s="2">
        <v>300</v>
      </c>
      <c r="AF8" s="2">
        <v>107</v>
      </c>
      <c r="AG8" s="2">
        <v>70</v>
      </c>
      <c r="AH8" s="2">
        <v>111</v>
      </c>
      <c r="AI8" s="2">
        <v>12</v>
      </c>
      <c r="AJ8" s="2">
        <v>300</v>
      </c>
      <c r="AK8" s="2">
        <v>102</v>
      </c>
      <c r="AL8" s="2">
        <v>35</v>
      </c>
      <c r="AM8" s="2">
        <v>34</v>
      </c>
      <c r="AN8" s="2">
        <v>31</v>
      </c>
      <c r="AO8" s="2">
        <v>21</v>
      </c>
      <c r="AP8" s="2">
        <v>37</v>
      </c>
      <c r="AQ8" s="2">
        <v>40</v>
      </c>
    </row>
    <row r="9" spans="1:43" x14ac:dyDescent="0.2">
      <c r="A9" s="54"/>
      <c r="B9" s="2">
        <v>288</v>
      </c>
      <c r="C9" s="2" t="s">
        <v>0</v>
      </c>
      <c r="D9" s="2" t="s">
        <v>0</v>
      </c>
      <c r="E9" s="2">
        <v>288</v>
      </c>
      <c r="F9" s="2" t="s">
        <v>0</v>
      </c>
      <c r="G9" s="2" t="s">
        <v>0</v>
      </c>
      <c r="H9" s="2" t="s">
        <v>0</v>
      </c>
      <c r="I9" s="2" t="s">
        <v>0</v>
      </c>
      <c r="J9" s="2" t="s">
        <v>0</v>
      </c>
      <c r="K9" s="2">
        <v>288</v>
      </c>
      <c r="L9" s="2" t="s">
        <v>0</v>
      </c>
      <c r="M9" s="2" t="s">
        <v>0</v>
      </c>
      <c r="N9" s="2" t="s">
        <v>0</v>
      </c>
      <c r="O9" s="2" t="s">
        <v>0</v>
      </c>
      <c r="P9" s="2">
        <v>276</v>
      </c>
      <c r="Q9" s="2" t="s">
        <v>0</v>
      </c>
      <c r="R9" s="2" t="s">
        <v>0</v>
      </c>
      <c r="S9" s="2" t="s">
        <v>0</v>
      </c>
      <c r="T9" s="2" t="s">
        <v>0</v>
      </c>
      <c r="U9" s="2" t="s">
        <v>0</v>
      </c>
      <c r="V9" s="2" t="s">
        <v>0</v>
      </c>
      <c r="W9" s="2" t="s">
        <v>0</v>
      </c>
      <c r="X9" s="2" t="s">
        <v>0</v>
      </c>
      <c r="Y9" s="2" t="s">
        <v>0</v>
      </c>
      <c r="Z9" s="2" t="s">
        <v>0</v>
      </c>
      <c r="AA9" s="2">
        <v>288</v>
      </c>
      <c r="AB9" s="2" t="s">
        <v>0</v>
      </c>
      <c r="AC9" s="2" t="s">
        <v>0</v>
      </c>
      <c r="AD9" s="2" t="s">
        <v>0</v>
      </c>
      <c r="AE9" s="2">
        <v>288</v>
      </c>
      <c r="AF9" s="2" t="s">
        <v>0</v>
      </c>
      <c r="AG9" s="2" t="s">
        <v>0</v>
      </c>
      <c r="AH9" s="2" t="s">
        <v>0</v>
      </c>
      <c r="AI9" s="2" t="s">
        <v>0</v>
      </c>
      <c r="AJ9" s="2">
        <v>288</v>
      </c>
      <c r="AK9" s="2" t="s">
        <v>0</v>
      </c>
      <c r="AL9" s="2" t="s">
        <v>0</v>
      </c>
      <c r="AM9" s="2" t="s">
        <v>0</v>
      </c>
      <c r="AN9" s="2" t="s">
        <v>0</v>
      </c>
      <c r="AO9" s="2" t="s">
        <v>0</v>
      </c>
      <c r="AP9" s="2" t="s">
        <v>0</v>
      </c>
      <c r="AQ9" s="2" t="s">
        <v>0</v>
      </c>
    </row>
    <row r="10" spans="1:43" x14ac:dyDescent="0.2">
      <c r="A10" s="54"/>
      <c r="B10" s="7">
        <v>0.15</v>
      </c>
      <c r="C10" s="7">
        <v>0.17</v>
      </c>
      <c r="D10" s="7">
        <v>0.13</v>
      </c>
      <c r="E10" s="7">
        <v>0.15</v>
      </c>
      <c r="F10" s="7">
        <v>0.18</v>
      </c>
      <c r="G10" s="7">
        <v>0.17</v>
      </c>
      <c r="H10" s="7">
        <v>0.14000000000000001</v>
      </c>
      <c r="I10" s="7">
        <v>0.13</v>
      </c>
      <c r="J10" s="7">
        <v>0.11</v>
      </c>
      <c r="K10" s="7">
        <v>0.15</v>
      </c>
      <c r="L10" s="7">
        <v>0.14000000000000001</v>
      </c>
      <c r="M10" s="7">
        <v>0.21</v>
      </c>
      <c r="N10" s="7">
        <v>0.22</v>
      </c>
      <c r="O10" s="7">
        <v>0.22</v>
      </c>
      <c r="P10" s="7">
        <v>0.15</v>
      </c>
      <c r="Q10" s="7">
        <v>0.11</v>
      </c>
      <c r="R10" s="7">
        <v>0.2</v>
      </c>
      <c r="S10" s="7">
        <v>0.19</v>
      </c>
      <c r="T10" s="7">
        <v>0.11</v>
      </c>
      <c r="U10" s="7">
        <v>0.33</v>
      </c>
      <c r="V10" s="7">
        <v>0.56999999999999995</v>
      </c>
      <c r="W10" s="7">
        <v>0.18</v>
      </c>
      <c r="X10" s="7">
        <v>0.23</v>
      </c>
      <c r="Y10" s="7">
        <v>0.13</v>
      </c>
      <c r="Z10" s="7">
        <v>0.1</v>
      </c>
      <c r="AA10" s="7">
        <v>0.15</v>
      </c>
      <c r="AB10" s="7">
        <v>0.19</v>
      </c>
      <c r="AC10" s="7">
        <v>0.11</v>
      </c>
      <c r="AD10" s="7">
        <v>0.12</v>
      </c>
      <c r="AE10" s="7">
        <v>0.15</v>
      </c>
      <c r="AF10" s="7">
        <v>0.12</v>
      </c>
      <c r="AG10" s="7">
        <v>0.25</v>
      </c>
      <c r="AH10" s="7">
        <v>0.19</v>
      </c>
      <c r="AI10" s="7">
        <v>0.05</v>
      </c>
      <c r="AJ10" s="7">
        <v>0.15</v>
      </c>
      <c r="AK10" s="7">
        <v>0.21</v>
      </c>
      <c r="AL10" s="7">
        <v>0.13</v>
      </c>
      <c r="AM10" s="7">
        <v>0.13</v>
      </c>
      <c r="AN10" s="7">
        <v>0.14000000000000001</v>
      </c>
      <c r="AO10" s="7">
        <v>0.09</v>
      </c>
      <c r="AP10" s="7">
        <v>0.14000000000000001</v>
      </c>
      <c r="AQ10" s="7">
        <v>0.15</v>
      </c>
    </row>
    <row r="11" spans="1:43" x14ac:dyDescent="0.2">
      <c r="A11" s="54" t="s">
        <v>202</v>
      </c>
      <c r="B11" s="2">
        <v>656</v>
      </c>
      <c r="C11" s="2">
        <v>297</v>
      </c>
      <c r="D11" s="2">
        <v>359</v>
      </c>
      <c r="E11" s="2">
        <v>656</v>
      </c>
      <c r="F11" s="2">
        <v>202</v>
      </c>
      <c r="G11" s="2">
        <v>115</v>
      </c>
      <c r="H11" s="2">
        <v>111</v>
      </c>
      <c r="I11" s="2">
        <v>85</v>
      </c>
      <c r="J11" s="2">
        <v>143</v>
      </c>
      <c r="K11" s="2">
        <v>656</v>
      </c>
      <c r="L11" s="2">
        <v>552</v>
      </c>
      <c r="M11" s="2">
        <v>53</v>
      </c>
      <c r="N11" s="2">
        <v>29</v>
      </c>
      <c r="O11" s="2">
        <v>22</v>
      </c>
      <c r="P11" s="2">
        <v>634</v>
      </c>
      <c r="Q11" s="2">
        <v>181</v>
      </c>
      <c r="R11" s="2">
        <v>152</v>
      </c>
      <c r="S11" s="2">
        <v>53</v>
      </c>
      <c r="T11" s="2">
        <v>46</v>
      </c>
      <c r="U11" s="2">
        <v>23</v>
      </c>
      <c r="V11" s="2">
        <v>2</v>
      </c>
      <c r="W11" s="2">
        <v>30</v>
      </c>
      <c r="X11" s="2">
        <v>7</v>
      </c>
      <c r="Y11" s="2">
        <v>32</v>
      </c>
      <c r="Z11" s="2">
        <v>107</v>
      </c>
      <c r="AA11" s="2">
        <v>656</v>
      </c>
      <c r="AB11" s="2">
        <v>347</v>
      </c>
      <c r="AC11" s="2">
        <v>247</v>
      </c>
      <c r="AD11" s="2">
        <v>62</v>
      </c>
      <c r="AE11" s="2">
        <v>656</v>
      </c>
      <c r="AF11" s="2">
        <v>279</v>
      </c>
      <c r="AG11" s="2">
        <v>93</v>
      </c>
      <c r="AH11" s="2">
        <v>219</v>
      </c>
      <c r="AI11" s="2">
        <v>64</v>
      </c>
      <c r="AJ11" s="2">
        <v>656</v>
      </c>
      <c r="AK11" s="2">
        <v>187</v>
      </c>
      <c r="AL11" s="2">
        <v>83</v>
      </c>
      <c r="AM11" s="2">
        <v>86</v>
      </c>
      <c r="AN11" s="2">
        <v>69</v>
      </c>
      <c r="AO11" s="2">
        <v>78</v>
      </c>
      <c r="AP11" s="2">
        <v>77</v>
      </c>
      <c r="AQ11" s="2">
        <v>76</v>
      </c>
    </row>
    <row r="12" spans="1:43" x14ac:dyDescent="0.2">
      <c r="A12" s="54"/>
      <c r="B12" s="2">
        <v>660</v>
      </c>
      <c r="C12" s="2" t="s">
        <v>0</v>
      </c>
      <c r="D12" s="2" t="s">
        <v>0</v>
      </c>
      <c r="E12" s="2">
        <v>660</v>
      </c>
      <c r="F12" s="2" t="s">
        <v>0</v>
      </c>
      <c r="G12" s="2" t="s">
        <v>0</v>
      </c>
      <c r="H12" s="2" t="s">
        <v>0</v>
      </c>
      <c r="I12" s="2" t="s">
        <v>0</v>
      </c>
      <c r="J12" s="2" t="s">
        <v>0</v>
      </c>
      <c r="K12" s="2">
        <v>660</v>
      </c>
      <c r="L12" s="2" t="s">
        <v>0</v>
      </c>
      <c r="M12" s="2" t="s">
        <v>0</v>
      </c>
      <c r="N12" s="2" t="s">
        <v>0</v>
      </c>
      <c r="O12" s="2" t="s">
        <v>0</v>
      </c>
      <c r="P12" s="2">
        <v>638</v>
      </c>
      <c r="Q12" s="2" t="s">
        <v>0</v>
      </c>
      <c r="R12" s="2" t="s">
        <v>0</v>
      </c>
      <c r="S12" s="2" t="s">
        <v>0</v>
      </c>
      <c r="T12" s="2" t="s">
        <v>0</v>
      </c>
      <c r="U12" s="2" t="s">
        <v>0</v>
      </c>
      <c r="V12" s="2" t="s">
        <v>0</v>
      </c>
      <c r="W12" s="2" t="s">
        <v>0</v>
      </c>
      <c r="X12" s="2" t="s">
        <v>0</v>
      </c>
      <c r="Y12" s="2" t="s">
        <v>0</v>
      </c>
      <c r="Z12" s="2" t="s">
        <v>0</v>
      </c>
      <c r="AA12" s="2">
        <v>660</v>
      </c>
      <c r="AB12" s="2" t="s">
        <v>0</v>
      </c>
      <c r="AC12" s="2" t="s">
        <v>0</v>
      </c>
      <c r="AD12" s="2" t="s">
        <v>0</v>
      </c>
      <c r="AE12" s="2">
        <v>660</v>
      </c>
      <c r="AF12" s="2" t="s">
        <v>0</v>
      </c>
      <c r="AG12" s="2" t="s">
        <v>0</v>
      </c>
      <c r="AH12" s="2" t="s">
        <v>0</v>
      </c>
      <c r="AI12" s="2" t="s">
        <v>0</v>
      </c>
      <c r="AJ12" s="2">
        <v>660</v>
      </c>
      <c r="AK12" s="2" t="s">
        <v>0</v>
      </c>
      <c r="AL12" s="2" t="s">
        <v>0</v>
      </c>
      <c r="AM12" s="2" t="s">
        <v>0</v>
      </c>
      <c r="AN12" s="2" t="s">
        <v>0</v>
      </c>
      <c r="AO12" s="2" t="s">
        <v>0</v>
      </c>
      <c r="AP12" s="2" t="s">
        <v>0</v>
      </c>
      <c r="AQ12" s="2" t="s">
        <v>0</v>
      </c>
    </row>
    <row r="13" spans="1:43" x14ac:dyDescent="0.2">
      <c r="A13" s="54"/>
      <c r="B13" s="7">
        <v>0.33</v>
      </c>
      <c r="C13" s="7">
        <v>0.3</v>
      </c>
      <c r="D13" s="7">
        <v>0.35</v>
      </c>
      <c r="E13" s="7">
        <v>0.33</v>
      </c>
      <c r="F13" s="7">
        <v>0.35</v>
      </c>
      <c r="G13" s="7">
        <v>0.34</v>
      </c>
      <c r="H13" s="7">
        <v>0.31</v>
      </c>
      <c r="I13" s="7">
        <v>0.28999999999999998</v>
      </c>
      <c r="J13" s="7">
        <v>0.32</v>
      </c>
      <c r="K13" s="7">
        <v>0.33</v>
      </c>
      <c r="L13" s="7">
        <v>0.33</v>
      </c>
      <c r="M13" s="7">
        <v>0.31</v>
      </c>
      <c r="N13" s="7">
        <v>0.3</v>
      </c>
      <c r="O13" s="7">
        <v>0.4</v>
      </c>
      <c r="P13" s="7">
        <v>0.32</v>
      </c>
      <c r="Q13" s="7">
        <v>0.3</v>
      </c>
      <c r="R13" s="7">
        <v>0.36</v>
      </c>
      <c r="S13" s="7">
        <v>0.42</v>
      </c>
      <c r="T13" s="7">
        <v>0.22</v>
      </c>
      <c r="U13" s="7">
        <v>0.34</v>
      </c>
      <c r="V13" s="7">
        <v>0.22</v>
      </c>
      <c r="W13" s="7">
        <v>0.43</v>
      </c>
      <c r="X13" s="7">
        <v>0.64</v>
      </c>
      <c r="Y13" s="7">
        <v>0.25</v>
      </c>
      <c r="Z13" s="7">
        <v>0.35</v>
      </c>
      <c r="AA13" s="7">
        <v>0.33</v>
      </c>
      <c r="AB13" s="7">
        <v>0.4</v>
      </c>
      <c r="AC13" s="7">
        <v>0.26</v>
      </c>
      <c r="AD13" s="7">
        <v>0.31</v>
      </c>
      <c r="AE13" s="7">
        <v>0.33</v>
      </c>
      <c r="AF13" s="7">
        <v>0.31</v>
      </c>
      <c r="AG13" s="7">
        <v>0.33</v>
      </c>
      <c r="AH13" s="7">
        <v>0.37</v>
      </c>
      <c r="AI13" s="7">
        <v>0.27</v>
      </c>
      <c r="AJ13" s="7">
        <v>0.33</v>
      </c>
      <c r="AK13" s="7">
        <v>0.38</v>
      </c>
      <c r="AL13" s="7">
        <v>0.32</v>
      </c>
      <c r="AM13" s="7">
        <v>0.34</v>
      </c>
      <c r="AN13" s="7">
        <v>0.31</v>
      </c>
      <c r="AO13" s="7">
        <v>0.32</v>
      </c>
      <c r="AP13" s="7">
        <v>0.28000000000000003</v>
      </c>
      <c r="AQ13" s="7">
        <v>0.28999999999999998</v>
      </c>
    </row>
    <row r="14" spans="1:43" x14ac:dyDescent="0.2">
      <c r="A14" s="54" t="s">
        <v>203</v>
      </c>
      <c r="B14" s="2">
        <v>506</v>
      </c>
      <c r="C14" s="2">
        <v>235</v>
      </c>
      <c r="D14" s="2">
        <v>272</v>
      </c>
      <c r="E14" s="2">
        <v>506</v>
      </c>
      <c r="F14" s="2">
        <v>136</v>
      </c>
      <c r="G14" s="2">
        <v>81</v>
      </c>
      <c r="H14" s="2">
        <v>91</v>
      </c>
      <c r="I14" s="2">
        <v>76</v>
      </c>
      <c r="J14" s="2">
        <v>122</v>
      </c>
      <c r="K14" s="2">
        <v>506</v>
      </c>
      <c r="L14" s="2">
        <v>441</v>
      </c>
      <c r="M14" s="2">
        <v>35</v>
      </c>
      <c r="N14" s="2">
        <v>22</v>
      </c>
      <c r="O14" s="2">
        <v>8</v>
      </c>
      <c r="P14" s="2">
        <v>498</v>
      </c>
      <c r="Q14" s="2">
        <v>162</v>
      </c>
      <c r="R14" s="2">
        <v>92</v>
      </c>
      <c r="S14" s="2">
        <v>19</v>
      </c>
      <c r="T14" s="2">
        <v>72</v>
      </c>
      <c r="U14" s="2">
        <v>13</v>
      </c>
      <c r="V14" s="2">
        <v>0</v>
      </c>
      <c r="W14" s="2">
        <v>12</v>
      </c>
      <c r="X14" s="2">
        <v>1</v>
      </c>
      <c r="Y14" s="2">
        <v>44</v>
      </c>
      <c r="Z14" s="2">
        <v>85</v>
      </c>
      <c r="AA14" s="2">
        <v>506</v>
      </c>
      <c r="AB14" s="2">
        <v>176</v>
      </c>
      <c r="AC14" s="2">
        <v>270</v>
      </c>
      <c r="AD14" s="2">
        <v>61</v>
      </c>
      <c r="AE14" s="2">
        <v>506</v>
      </c>
      <c r="AF14" s="2">
        <v>230</v>
      </c>
      <c r="AG14" s="2">
        <v>65</v>
      </c>
      <c r="AH14" s="2">
        <v>138</v>
      </c>
      <c r="AI14" s="2">
        <v>73</v>
      </c>
      <c r="AJ14" s="2">
        <v>506</v>
      </c>
      <c r="AK14" s="2">
        <v>96</v>
      </c>
      <c r="AL14" s="2">
        <v>82</v>
      </c>
      <c r="AM14" s="2">
        <v>54</v>
      </c>
      <c r="AN14" s="2">
        <v>61</v>
      </c>
      <c r="AO14" s="2">
        <v>65</v>
      </c>
      <c r="AP14" s="2">
        <v>79</v>
      </c>
      <c r="AQ14" s="2">
        <v>69</v>
      </c>
    </row>
    <row r="15" spans="1:43" x14ac:dyDescent="0.2">
      <c r="A15" s="54"/>
      <c r="B15" s="2">
        <v>492</v>
      </c>
      <c r="C15" s="2" t="s">
        <v>0</v>
      </c>
      <c r="D15" s="2" t="s">
        <v>0</v>
      </c>
      <c r="E15" s="2">
        <v>492</v>
      </c>
      <c r="F15" s="2" t="s">
        <v>0</v>
      </c>
      <c r="G15" s="2" t="s">
        <v>0</v>
      </c>
      <c r="H15" s="2" t="s">
        <v>0</v>
      </c>
      <c r="I15" s="2" t="s">
        <v>0</v>
      </c>
      <c r="J15" s="2" t="s">
        <v>0</v>
      </c>
      <c r="K15" s="2">
        <v>492</v>
      </c>
      <c r="L15" s="2" t="s">
        <v>0</v>
      </c>
      <c r="M15" s="2" t="s">
        <v>0</v>
      </c>
      <c r="N15" s="2" t="s">
        <v>0</v>
      </c>
      <c r="O15" s="2" t="s">
        <v>0</v>
      </c>
      <c r="P15" s="2">
        <v>483</v>
      </c>
      <c r="Q15" s="2" t="s">
        <v>0</v>
      </c>
      <c r="R15" s="2" t="s">
        <v>0</v>
      </c>
      <c r="S15" s="2" t="s">
        <v>0</v>
      </c>
      <c r="T15" s="2" t="s">
        <v>0</v>
      </c>
      <c r="U15" s="2" t="s">
        <v>0</v>
      </c>
      <c r="V15" s="2" t="s">
        <v>0</v>
      </c>
      <c r="W15" s="2" t="s">
        <v>0</v>
      </c>
      <c r="X15" s="2" t="s">
        <v>0</v>
      </c>
      <c r="Y15" s="2" t="s">
        <v>0</v>
      </c>
      <c r="Z15" s="2" t="s">
        <v>0</v>
      </c>
      <c r="AA15" s="2">
        <v>492</v>
      </c>
      <c r="AB15" s="2" t="s">
        <v>0</v>
      </c>
      <c r="AC15" s="2" t="s">
        <v>0</v>
      </c>
      <c r="AD15" s="2" t="s">
        <v>0</v>
      </c>
      <c r="AE15" s="2">
        <v>492</v>
      </c>
      <c r="AF15" s="2" t="s">
        <v>0</v>
      </c>
      <c r="AG15" s="2" t="s">
        <v>0</v>
      </c>
      <c r="AH15" s="2" t="s">
        <v>0</v>
      </c>
      <c r="AI15" s="2" t="s">
        <v>0</v>
      </c>
      <c r="AJ15" s="2">
        <v>492</v>
      </c>
      <c r="AK15" s="2" t="s">
        <v>0</v>
      </c>
      <c r="AL15" s="2" t="s">
        <v>0</v>
      </c>
      <c r="AM15" s="2" t="s">
        <v>0</v>
      </c>
      <c r="AN15" s="2" t="s">
        <v>0</v>
      </c>
      <c r="AO15" s="2" t="s">
        <v>0</v>
      </c>
      <c r="AP15" s="2" t="s">
        <v>0</v>
      </c>
      <c r="AQ15" s="2" t="s">
        <v>0</v>
      </c>
    </row>
    <row r="16" spans="1:43" x14ac:dyDescent="0.2">
      <c r="A16" s="54"/>
      <c r="B16" s="7">
        <v>0.25</v>
      </c>
      <c r="C16" s="7">
        <v>0.24</v>
      </c>
      <c r="D16" s="7">
        <v>0.26</v>
      </c>
      <c r="E16" s="7">
        <v>0.25</v>
      </c>
      <c r="F16" s="7">
        <v>0.23</v>
      </c>
      <c r="G16" s="7">
        <v>0.24</v>
      </c>
      <c r="H16" s="7">
        <v>0.25</v>
      </c>
      <c r="I16" s="7">
        <v>0.26</v>
      </c>
      <c r="J16" s="7">
        <v>0.28000000000000003</v>
      </c>
      <c r="K16" s="7">
        <v>0.25</v>
      </c>
      <c r="L16" s="7">
        <v>0.26</v>
      </c>
      <c r="M16" s="7">
        <v>0.21</v>
      </c>
      <c r="N16" s="7">
        <v>0.23</v>
      </c>
      <c r="O16" s="7">
        <v>0.15</v>
      </c>
      <c r="P16" s="7">
        <v>0.26</v>
      </c>
      <c r="Q16" s="7">
        <v>0.27</v>
      </c>
      <c r="R16" s="7">
        <v>0.22</v>
      </c>
      <c r="S16" s="7">
        <v>0.15</v>
      </c>
      <c r="T16" s="7">
        <v>0.34</v>
      </c>
      <c r="U16" s="7">
        <v>0.18</v>
      </c>
      <c r="V16" s="7">
        <v>0</v>
      </c>
      <c r="W16" s="7">
        <v>0.16</v>
      </c>
      <c r="X16" s="7">
        <v>7.0000000000000007E-2</v>
      </c>
      <c r="Y16" s="7">
        <v>0.35</v>
      </c>
      <c r="Z16" s="7">
        <v>0.28000000000000003</v>
      </c>
      <c r="AA16" s="7">
        <v>0.25</v>
      </c>
      <c r="AB16" s="7">
        <v>0.2</v>
      </c>
      <c r="AC16" s="7">
        <v>0.28999999999999998</v>
      </c>
      <c r="AD16" s="7">
        <v>0.31</v>
      </c>
      <c r="AE16" s="7">
        <v>0.25</v>
      </c>
      <c r="AF16" s="7">
        <v>0.26</v>
      </c>
      <c r="AG16" s="7">
        <v>0.23</v>
      </c>
      <c r="AH16" s="7">
        <v>0.23</v>
      </c>
      <c r="AI16" s="7">
        <v>0.3</v>
      </c>
      <c r="AJ16" s="7">
        <v>0.25</v>
      </c>
      <c r="AK16" s="7">
        <v>0.19</v>
      </c>
      <c r="AL16" s="7">
        <v>0.31</v>
      </c>
      <c r="AM16" s="7">
        <v>0.21</v>
      </c>
      <c r="AN16" s="7">
        <v>0.27</v>
      </c>
      <c r="AO16" s="7">
        <v>0.27</v>
      </c>
      <c r="AP16" s="7">
        <v>0.28999999999999998</v>
      </c>
      <c r="AQ16" s="7">
        <v>0.26</v>
      </c>
    </row>
    <row r="17" spans="1:44" x14ac:dyDescent="0.2">
      <c r="A17" s="54" t="s">
        <v>204</v>
      </c>
      <c r="B17" s="2">
        <v>243</v>
      </c>
      <c r="C17" s="2">
        <v>132</v>
      </c>
      <c r="D17" s="2">
        <v>111</v>
      </c>
      <c r="E17" s="2">
        <v>243</v>
      </c>
      <c r="F17" s="2">
        <v>41</v>
      </c>
      <c r="G17" s="2">
        <v>37</v>
      </c>
      <c r="H17" s="2">
        <v>54</v>
      </c>
      <c r="I17" s="2">
        <v>42</v>
      </c>
      <c r="J17" s="2">
        <v>70</v>
      </c>
      <c r="K17" s="2">
        <v>243</v>
      </c>
      <c r="L17" s="2">
        <v>212</v>
      </c>
      <c r="M17" s="2">
        <v>14</v>
      </c>
      <c r="N17" s="2">
        <v>11</v>
      </c>
      <c r="O17" s="2">
        <v>6</v>
      </c>
      <c r="P17" s="2">
        <v>237</v>
      </c>
      <c r="Q17" s="2">
        <v>99</v>
      </c>
      <c r="R17" s="2">
        <v>34</v>
      </c>
      <c r="S17" s="2">
        <v>18</v>
      </c>
      <c r="T17" s="2">
        <v>33</v>
      </c>
      <c r="U17" s="2">
        <v>4</v>
      </c>
      <c r="V17" s="2">
        <v>1</v>
      </c>
      <c r="W17" s="2">
        <v>7</v>
      </c>
      <c r="X17" s="2">
        <v>0</v>
      </c>
      <c r="Y17" s="2">
        <v>7</v>
      </c>
      <c r="Z17" s="2">
        <v>33</v>
      </c>
      <c r="AA17" s="2">
        <v>243</v>
      </c>
      <c r="AB17" s="2">
        <v>78</v>
      </c>
      <c r="AC17" s="2">
        <v>154</v>
      </c>
      <c r="AD17" s="2">
        <v>11</v>
      </c>
      <c r="AE17" s="2">
        <v>243</v>
      </c>
      <c r="AF17" s="2">
        <v>139</v>
      </c>
      <c r="AG17" s="2">
        <v>27</v>
      </c>
      <c r="AH17" s="2">
        <v>57</v>
      </c>
      <c r="AI17" s="2">
        <v>21</v>
      </c>
      <c r="AJ17" s="2">
        <v>243</v>
      </c>
      <c r="AK17" s="2">
        <v>50</v>
      </c>
      <c r="AL17" s="2">
        <v>16</v>
      </c>
      <c r="AM17" s="2">
        <v>38</v>
      </c>
      <c r="AN17" s="2">
        <v>38</v>
      </c>
      <c r="AO17" s="2">
        <v>38</v>
      </c>
      <c r="AP17" s="2">
        <v>39</v>
      </c>
      <c r="AQ17" s="2">
        <v>24</v>
      </c>
    </row>
    <row r="18" spans="1:44" x14ac:dyDescent="0.2">
      <c r="A18" s="54"/>
      <c r="B18" s="2">
        <v>258</v>
      </c>
      <c r="C18" s="2" t="s">
        <v>0</v>
      </c>
      <c r="D18" s="2" t="s">
        <v>0</v>
      </c>
      <c r="E18" s="2">
        <v>258</v>
      </c>
      <c r="F18" s="2" t="s">
        <v>0</v>
      </c>
      <c r="G18" s="2" t="s">
        <v>0</v>
      </c>
      <c r="H18" s="2" t="s">
        <v>0</v>
      </c>
      <c r="I18" s="2" t="s">
        <v>0</v>
      </c>
      <c r="J18" s="2" t="s">
        <v>0</v>
      </c>
      <c r="K18" s="2">
        <v>258</v>
      </c>
      <c r="L18" s="2" t="s">
        <v>0</v>
      </c>
      <c r="M18" s="2" t="s">
        <v>0</v>
      </c>
      <c r="N18" s="2" t="s">
        <v>0</v>
      </c>
      <c r="O18" s="2" t="s">
        <v>0</v>
      </c>
      <c r="P18" s="2">
        <v>248</v>
      </c>
      <c r="Q18" s="2" t="s">
        <v>0</v>
      </c>
      <c r="R18" s="2" t="s">
        <v>0</v>
      </c>
      <c r="S18" s="2" t="s">
        <v>0</v>
      </c>
      <c r="T18" s="2" t="s">
        <v>0</v>
      </c>
      <c r="U18" s="2" t="s">
        <v>0</v>
      </c>
      <c r="V18" s="2" t="s">
        <v>0</v>
      </c>
      <c r="W18" s="2" t="s">
        <v>0</v>
      </c>
      <c r="X18" s="2" t="s">
        <v>0</v>
      </c>
      <c r="Y18" s="2" t="s">
        <v>0</v>
      </c>
      <c r="Z18" s="2" t="s">
        <v>0</v>
      </c>
      <c r="AA18" s="2">
        <v>258</v>
      </c>
      <c r="AB18" s="2" t="s">
        <v>0</v>
      </c>
      <c r="AC18" s="2" t="s">
        <v>0</v>
      </c>
      <c r="AD18" s="2" t="s">
        <v>0</v>
      </c>
      <c r="AE18" s="2">
        <v>258</v>
      </c>
      <c r="AF18" s="2" t="s">
        <v>0</v>
      </c>
      <c r="AG18" s="2" t="s">
        <v>0</v>
      </c>
      <c r="AH18" s="2" t="s">
        <v>0</v>
      </c>
      <c r="AI18" s="2" t="s">
        <v>0</v>
      </c>
      <c r="AJ18" s="2">
        <v>258</v>
      </c>
      <c r="AK18" s="2" t="s">
        <v>0</v>
      </c>
      <c r="AL18" s="2" t="s">
        <v>0</v>
      </c>
      <c r="AM18" s="2" t="s">
        <v>0</v>
      </c>
      <c r="AN18" s="2" t="s">
        <v>0</v>
      </c>
      <c r="AO18" s="2" t="s">
        <v>0</v>
      </c>
      <c r="AP18" s="2" t="s">
        <v>0</v>
      </c>
      <c r="AQ18" s="2" t="s">
        <v>0</v>
      </c>
    </row>
    <row r="19" spans="1:44" x14ac:dyDescent="0.2">
      <c r="A19" s="54"/>
      <c r="B19" s="7">
        <v>0.12</v>
      </c>
      <c r="C19" s="7">
        <v>0.14000000000000001</v>
      </c>
      <c r="D19" s="7">
        <v>0.11</v>
      </c>
      <c r="E19" s="7">
        <v>0.12</v>
      </c>
      <c r="F19" s="7">
        <v>7.0000000000000007E-2</v>
      </c>
      <c r="G19" s="7">
        <v>0.11</v>
      </c>
      <c r="H19" s="7">
        <v>0.15</v>
      </c>
      <c r="I19" s="7">
        <v>0.14000000000000001</v>
      </c>
      <c r="J19" s="7">
        <v>0.16</v>
      </c>
      <c r="K19" s="7">
        <v>0.12</v>
      </c>
      <c r="L19" s="7">
        <v>0.13</v>
      </c>
      <c r="M19" s="7">
        <v>0.08</v>
      </c>
      <c r="N19" s="7">
        <v>0.11</v>
      </c>
      <c r="O19" s="7">
        <v>0.11</v>
      </c>
      <c r="P19" s="7">
        <v>0.12</v>
      </c>
      <c r="Q19" s="7">
        <v>0.17</v>
      </c>
      <c r="R19" s="7">
        <v>0.08</v>
      </c>
      <c r="S19" s="7">
        <v>0.14000000000000001</v>
      </c>
      <c r="T19" s="7">
        <v>0.15</v>
      </c>
      <c r="U19" s="7">
        <v>0.05</v>
      </c>
      <c r="V19" s="7">
        <v>0.13</v>
      </c>
      <c r="W19" s="7">
        <v>0.11</v>
      </c>
      <c r="X19" s="7">
        <v>0</v>
      </c>
      <c r="Y19" s="7">
        <v>0.06</v>
      </c>
      <c r="Z19" s="7">
        <v>0.11</v>
      </c>
      <c r="AA19" s="7">
        <v>0.12</v>
      </c>
      <c r="AB19" s="7">
        <v>0.09</v>
      </c>
      <c r="AC19" s="7">
        <v>0.16</v>
      </c>
      <c r="AD19" s="7">
        <v>0.05</v>
      </c>
      <c r="AE19" s="7">
        <v>0.12</v>
      </c>
      <c r="AF19" s="7">
        <v>0.15</v>
      </c>
      <c r="AG19" s="7">
        <v>0.1</v>
      </c>
      <c r="AH19" s="7">
        <v>0.1</v>
      </c>
      <c r="AI19" s="7">
        <v>0.09</v>
      </c>
      <c r="AJ19" s="7">
        <v>0.12</v>
      </c>
      <c r="AK19" s="7">
        <v>0.1</v>
      </c>
      <c r="AL19" s="7">
        <v>0.06</v>
      </c>
      <c r="AM19" s="7">
        <v>0.15</v>
      </c>
      <c r="AN19" s="7">
        <v>0.17</v>
      </c>
      <c r="AO19" s="7">
        <v>0.16</v>
      </c>
      <c r="AP19" s="7">
        <v>0.15</v>
      </c>
      <c r="AQ19" s="7">
        <v>0.09</v>
      </c>
    </row>
    <row r="20" spans="1:44" x14ac:dyDescent="0.2">
      <c r="A20" s="54" t="s">
        <v>205</v>
      </c>
      <c r="B20" s="2">
        <v>111</v>
      </c>
      <c r="C20" s="2">
        <v>82</v>
      </c>
      <c r="D20" s="2">
        <v>29</v>
      </c>
      <c r="E20" s="2">
        <v>111</v>
      </c>
      <c r="F20" s="2">
        <v>22</v>
      </c>
      <c r="G20" s="2">
        <v>12</v>
      </c>
      <c r="H20" s="2">
        <v>24</v>
      </c>
      <c r="I20" s="2">
        <v>28</v>
      </c>
      <c r="J20" s="2">
        <v>24</v>
      </c>
      <c r="K20" s="2">
        <v>111</v>
      </c>
      <c r="L20" s="2">
        <v>92</v>
      </c>
      <c r="M20" s="2">
        <v>12</v>
      </c>
      <c r="N20" s="2">
        <v>1</v>
      </c>
      <c r="O20" s="2">
        <v>6</v>
      </c>
      <c r="P20" s="2">
        <v>105</v>
      </c>
      <c r="Q20" s="2">
        <v>47</v>
      </c>
      <c r="R20" s="2">
        <v>21</v>
      </c>
      <c r="S20" s="2">
        <v>7</v>
      </c>
      <c r="T20" s="2">
        <v>16</v>
      </c>
      <c r="U20" s="2">
        <v>1</v>
      </c>
      <c r="V20" s="2">
        <v>0</v>
      </c>
      <c r="W20" s="2">
        <v>2</v>
      </c>
      <c r="X20" s="2">
        <v>0</v>
      </c>
      <c r="Y20" s="2">
        <v>5</v>
      </c>
      <c r="Z20" s="2">
        <v>7</v>
      </c>
      <c r="AA20" s="2">
        <v>111</v>
      </c>
      <c r="AB20" s="2">
        <v>29</v>
      </c>
      <c r="AC20" s="2">
        <v>75</v>
      </c>
      <c r="AD20" s="2">
        <v>7</v>
      </c>
      <c r="AE20" s="2">
        <v>111</v>
      </c>
      <c r="AF20" s="2">
        <v>76</v>
      </c>
      <c r="AG20" s="2">
        <v>8</v>
      </c>
      <c r="AH20" s="2">
        <v>21</v>
      </c>
      <c r="AI20" s="2">
        <v>5</v>
      </c>
      <c r="AJ20" s="2">
        <v>111</v>
      </c>
      <c r="AK20" s="2">
        <v>17</v>
      </c>
      <c r="AL20" s="2">
        <v>9</v>
      </c>
      <c r="AM20" s="2">
        <v>22</v>
      </c>
      <c r="AN20" s="2">
        <v>13</v>
      </c>
      <c r="AO20" s="2">
        <v>21</v>
      </c>
      <c r="AP20" s="2">
        <v>16</v>
      </c>
      <c r="AQ20" s="2">
        <v>14</v>
      </c>
    </row>
    <row r="21" spans="1:44" x14ac:dyDescent="0.2">
      <c r="A21" s="54"/>
      <c r="B21" s="2">
        <v>113</v>
      </c>
      <c r="C21" s="2" t="s">
        <v>0</v>
      </c>
      <c r="D21" s="2" t="s">
        <v>0</v>
      </c>
      <c r="E21" s="2">
        <v>113</v>
      </c>
      <c r="F21" s="2" t="s">
        <v>0</v>
      </c>
      <c r="G21" s="2" t="s">
        <v>0</v>
      </c>
      <c r="H21" s="2" t="s">
        <v>0</v>
      </c>
      <c r="I21" s="2" t="s">
        <v>0</v>
      </c>
      <c r="J21" s="2" t="s">
        <v>0</v>
      </c>
      <c r="K21" s="2">
        <v>113</v>
      </c>
      <c r="L21" s="2" t="s">
        <v>0</v>
      </c>
      <c r="M21" s="2" t="s">
        <v>0</v>
      </c>
      <c r="N21" s="2" t="s">
        <v>0</v>
      </c>
      <c r="O21" s="2" t="s">
        <v>0</v>
      </c>
      <c r="P21" s="2">
        <v>106</v>
      </c>
      <c r="Q21" s="2" t="s">
        <v>0</v>
      </c>
      <c r="R21" s="2" t="s">
        <v>0</v>
      </c>
      <c r="S21" s="2" t="s">
        <v>0</v>
      </c>
      <c r="T21" s="2" t="s">
        <v>0</v>
      </c>
      <c r="U21" s="2" t="s">
        <v>0</v>
      </c>
      <c r="V21" s="2" t="s">
        <v>0</v>
      </c>
      <c r="W21" s="2" t="s">
        <v>0</v>
      </c>
      <c r="X21" s="2" t="s">
        <v>0</v>
      </c>
      <c r="Y21" s="2" t="s">
        <v>0</v>
      </c>
      <c r="Z21" s="2" t="s">
        <v>0</v>
      </c>
      <c r="AA21" s="2">
        <v>113</v>
      </c>
      <c r="AB21" s="2" t="s">
        <v>0</v>
      </c>
      <c r="AC21" s="2" t="s">
        <v>0</v>
      </c>
      <c r="AD21" s="2" t="s">
        <v>0</v>
      </c>
      <c r="AE21" s="2">
        <v>113</v>
      </c>
      <c r="AF21" s="2" t="s">
        <v>0</v>
      </c>
      <c r="AG21" s="2" t="s">
        <v>0</v>
      </c>
      <c r="AH21" s="2" t="s">
        <v>0</v>
      </c>
      <c r="AI21" s="2" t="s">
        <v>0</v>
      </c>
      <c r="AJ21" s="2">
        <v>113</v>
      </c>
      <c r="AK21" s="2" t="s">
        <v>0</v>
      </c>
      <c r="AL21" s="2" t="s">
        <v>0</v>
      </c>
      <c r="AM21" s="2" t="s">
        <v>0</v>
      </c>
      <c r="AN21" s="2" t="s">
        <v>0</v>
      </c>
      <c r="AO21" s="2" t="s">
        <v>0</v>
      </c>
      <c r="AP21" s="2" t="s">
        <v>0</v>
      </c>
      <c r="AQ21" s="2" t="s">
        <v>0</v>
      </c>
    </row>
    <row r="22" spans="1:44" x14ac:dyDescent="0.2">
      <c r="A22" s="54"/>
      <c r="B22" s="7">
        <v>0.06</v>
      </c>
      <c r="C22" s="7">
        <v>0.08</v>
      </c>
      <c r="D22" s="7">
        <v>0.03</v>
      </c>
      <c r="E22" s="7">
        <v>0.06</v>
      </c>
      <c r="F22" s="7">
        <v>0.04</v>
      </c>
      <c r="G22" s="7">
        <v>0.04</v>
      </c>
      <c r="H22" s="7">
        <v>7.0000000000000007E-2</v>
      </c>
      <c r="I22" s="7">
        <v>0.1</v>
      </c>
      <c r="J22" s="7">
        <v>0.05</v>
      </c>
      <c r="K22" s="7">
        <v>0.06</v>
      </c>
      <c r="L22" s="7">
        <v>0.05</v>
      </c>
      <c r="M22" s="7">
        <v>7.0000000000000007E-2</v>
      </c>
      <c r="N22" s="7">
        <v>0.01</v>
      </c>
      <c r="O22" s="7">
        <v>0.1</v>
      </c>
      <c r="P22" s="7">
        <v>0.05</v>
      </c>
      <c r="Q22" s="7">
        <v>0.08</v>
      </c>
      <c r="R22" s="7">
        <v>0.05</v>
      </c>
      <c r="S22" s="7">
        <v>0.06</v>
      </c>
      <c r="T22" s="7">
        <v>7.0000000000000007E-2</v>
      </c>
      <c r="U22" s="7">
        <v>0.01</v>
      </c>
      <c r="V22" s="7">
        <v>0</v>
      </c>
      <c r="W22" s="7">
        <v>0.02</v>
      </c>
      <c r="X22" s="7">
        <v>0</v>
      </c>
      <c r="Y22" s="7">
        <v>0.04</v>
      </c>
      <c r="Z22" s="7">
        <v>0.02</v>
      </c>
      <c r="AA22" s="7">
        <v>0.06</v>
      </c>
      <c r="AB22" s="7">
        <v>0.03</v>
      </c>
      <c r="AC22" s="7">
        <v>0.08</v>
      </c>
      <c r="AD22" s="7">
        <v>0.04</v>
      </c>
      <c r="AE22" s="7">
        <v>0.06</v>
      </c>
      <c r="AF22" s="7">
        <v>0.08</v>
      </c>
      <c r="AG22" s="7">
        <v>0.03</v>
      </c>
      <c r="AH22" s="7">
        <v>0.04</v>
      </c>
      <c r="AI22" s="7">
        <v>0.02</v>
      </c>
      <c r="AJ22" s="7">
        <v>0.06</v>
      </c>
      <c r="AK22" s="7">
        <v>0.03</v>
      </c>
      <c r="AL22" s="7">
        <v>0.03</v>
      </c>
      <c r="AM22" s="7">
        <v>0.09</v>
      </c>
      <c r="AN22" s="7">
        <v>0.06</v>
      </c>
      <c r="AO22" s="7">
        <v>0.09</v>
      </c>
      <c r="AP22" s="7">
        <v>0.06</v>
      </c>
      <c r="AQ22" s="7">
        <v>0.05</v>
      </c>
    </row>
    <row r="23" spans="1:44" x14ac:dyDescent="0.2">
      <c r="A23" s="54" t="s">
        <v>211</v>
      </c>
      <c r="B23" s="2">
        <v>191</v>
      </c>
      <c r="C23" s="2">
        <v>65</v>
      </c>
      <c r="D23" s="2">
        <v>126</v>
      </c>
      <c r="E23" s="2">
        <v>191</v>
      </c>
      <c r="F23" s="2">
        <v>71</v>
      </c>
      <c r="G23" s="2">
        <v>32</v>
      </c>
      <c r="H23" s="2">
        <v>29</v>
      </c>
      <c r="I23" s="2">
        <v>22</v>
      </c>
      <c r="J23" s="2">
        <v>37</v>
      </c>
      <c r="K23" s="2">
        <v>191</v>
      </c>
      <c r="L23" s="2">
        <v>157</v>
      </c>
      <c r="M23" s="2">
        <v>20</v>
      </c>
      <c r="N23" s="2">
        <v>13</v>
      </c>
      <c r="O23" s="2">
        <v>1</v>
      </c>
      <c r="P23" s="2">
        <v>190</v>
      </c>
      <c r="Q23" s="2">
        <v>40</v>
      </c>
      <c r="R23" s="2">
        <v>39</v>
      </c>
      <c r="S23" s="2">
        <v>5</v>
      </c>
      <c r="T23" s="2">
        <v>23</v>
      </c>
      <c r="U23" s="2">
        <v>5</v>
      </c>
      <c r="V23" s="2">
        <v>1</v>
      </c>
      <c r="W23" s="2">
        <v>7</v>
      </c>
      <c r="X23" s="2">
        <v>1</v>
      </c>
      <c r="Y23" s="2">
        <v>23</v>
      </c>
      <c r="Z23" s="2">
        <v>46</v>
      </c>
      <c r="AA23" s="2">
        <v>191</v>
      </c>
      <c r="AB23" s="2">
        <v>71</v>
      </c>
      <c r="AC23" s="2">
        <v>87</v>
      </c>
      <c r="AD23" s="2">
        <v>34</v>
      </c>
      <c r="AE23" s="2">
        <v>191</v>
      </c>
      <c r="AF23" s="2">
        <v>65</v>
      </c>
      <c r="AG23" s="2">
        <v>17</v>
      </c>
      <c r="AH23" s="2">
        <v>45</v>
      </c>
      <c r="AI23" s="2">
        <v>63</v>
      </c>
      <c r="AJ23" s="2">
        <v>191</v>
      </c>
      <c r="AK23" s="2">
        <v>42</v>
      </c>
      <c r="AL23" s="2">
        <v>37</v>
      </c>
      <c r="AM23" s="2">
        <v>21</v>
      </c>
      <c r="AN23" s="2">
        <v>12</v>
      </c>
      <c r="AO23" s="2">
        <v>18</v>
      </c>
      <c r="AP23" s="2">
        <v>21</v>
      </c>
      <c r="AQ23" s="2">
        <v>40</v>
      </c>
    </row>
    <row r="24" spans="1:44" x14ac:dyDescent="0.2">
      <c r="A24" s="54"/>
      <c r="B24" s="2">
        <v>196</v>
      </c>
      <c r="C24" s="2" t="s">
        <v>0</v>
      </c>
      <c r="D24" s="2" t="s">
        <v>0</v>
      </c>
      <c r="E24" s="2">
        <v>196</v>
      </c>
      <c r="F24" s="2" t="s">
        <v>0</v>
      </c>
      <c r="G24" s="2" t="s">
        <v>0</v>
      </c>
      <c r="H24" s="2" t="s">
        <v>0</v>
      </c>
      <c r="I24" s="2" t="s">
        <v>0</v>
      </c>
      <c r="J24" s="2" t="s">
        <v>0</v>
      </c>
      <c r="K24" s="2">
        <v>196</v>
      </c>
      <c r="L24" s="2" t="s">
        <v>0</v>
      </c>
      <c r="M24" s="2" t="s">
        <v>0</v>
      </c>
      <c r="N24" s="2" t="s">
        <v>0</v>
      </c>
      <c r="O24" s="2" t="s">
        <v>0</v>
      </c>
      <c r="P24" s="2">
        <v>195</v>
      </c>
      <c r="Q24" s="2" t="s">
        <v>0</v>
      </c>
      <c r="R24" s="2" t="s">
        <v>0</v>
      </c>
      <c r="S24" s="2" t="s">
        <v>0</v>
      </c>
      <c r="T24" s="2" t="s">
        <v>0</v>
      </c>
      <c r="U24" s="2" t="s">
        <v>0</v>
      </c>
      <c r="V24" s="2" t="s">
        <v>0</v>
      </c>
      <c r="W24" s="2" t="s">
        <v>0</v>
      </c>
      <c r="X24" s="2" t="s">
        <v>0</v>
      </c>
      <c r="Y24" s="2" t="s">
        <v>0</v>
      </c>
      <c r="Z24" s="2" t="s">
        <v>0</v>
      </c>
      <c r="AA24" s="2">
        <v>196</v>
      </c>
      <c r="AB24" s="2" t="s">
        <v>0</v>
      </c>
      <c r="AC24" s="2" t="s">
        <v>0</v>
      </c>
      <c r="AD24" s="2" t="s">
        <v>0</v>
      </c>
      <c r="AE24" s="2">
        <v>196</v>
      </c>
      <c r="AF24" s="2" t="s">
        <v>0</v>
      </c>
      <c r="AG24" s="2" t="s">
        <v>0</v>
      </c>
      <c r="AH24" s="2" t="s">
        <v>0</v>
      </c>
      <c r="AI24" s="2" t="s">
        <v>0</v>
      </c>
      <c r="AJ24" s="2">
        <v>196</v>
      </c>
      <c r="AK24" s="2" t="s">
        <v>0</v>
      </c>
      <c r="AL24" s="2" t="s">
        <v>0</v>
      </c>
      <c r="AM24" s="2" t="s">
        <v>0</v>
      </c>
      <c r="AN24" s="2" t="s">
        <v>0</v>
      </c>
      <c r="AO24" s="2" t="s">
        <v>0</v>
      </c>
      <c r="AP24" s="2" t="s">
        <v>0</v>
      </c>
      <c r="AQ24" s="2" t="s">
        <v>0</v>
      </c>
    </row>
    <row r="25" spans="1:44" x14ac:dyDescent="0.2">
      <c r="A25" s="54"/>
      <c r="B25" s="7">
        <v>0.1</v>
      </c>
      <c r="C25" s="7">
        <v>7.0000000000000007E-2</v>
      </c>
      <c r="D25" s="7">
        <v>0.12</v>
      </c>
      <c r="E25" s="7">
        <v>0.1</v>
      </c>
      <c r="F25" s="7">
        <v>0.12</v>
      </c>
      <c r="G25" s="7">
        <v>0.1</v>
      </c>
      <c r="H25" s="7">
        <v>0.08</v>
      </c>
      <c r="I25" s="7">
        <v>0.08</v>
      </c>
      <c r="J25" s="7">
        <v>0.08</v>
      </c>
      <c r="K25" s="7">
        <v>0.1</v>
      </c>
      <c r="L25" s="7">
        <v>0.09</v>
      </c>
      <c r="M25" s="7">
        <v>0.12</v>
      </c>
      <c r="N25" s="7">
        <v>0.13</v>
      </c>
      <c r="O25" s="7">
        <v>0.02</v>
      </c>
      <c r="P25" s="7">
        <v>0.1</v>
      </c>
      <c r="Q25" s="7">
        <v>7.0000000000000007E-2</v>
      </c>
      <c r="R25" s="7">
        <v>0.09</v>
      </c>
      <c r="S25" s="7">
        <v>0.04</v>
      </c>
      <c r="T25" s="7">
        <v>0.11</v>
      </c>
      <c r="U25" s="7">
        <v>0.08</v>
      </c>
      <c r="V25" s="7">
        <v>7.0000000000000007E-2</v>
      </c>
      <c r="W25" s="7">
        <v>0.1</v>
      </c>
      <c r="X25" s="7">
        <v>0.06</v>
      </c>
      <c r="Y25" s="7">
        <v>0.18</v>
      </c>
      <c r="Z25" s="7">
        <v>0.15</v>
      </c>
      <c r="AA25" s="7">
        <v>0.1</v>
      </c>
      <c r="AB25" s="7">
        <v>0.08</v>
      </c>
      <c r="AC25" s="7">
        <v>0.09</v>
      </c>
      <c r="AD25" s="7">
        <v>0.17</v>
      </c>
      <c r="AE25" s="7">
        <v>0.1</v>
      </c>
      <c r="AF25" s="7">
        <v>7.0000000000000007E-2</v>
      </c>
      <c r="AG25" s="7">
        <v>0.06</v>
      </c>
      <c r="AH25" s="7">
        <v>0.08</v>
      </c>
      <c r="AI25" s="7">
        <v>0.27</v>
      </c>
      <c r="AJ25" s="7">
        <v>0.1</v>
      </c>
      <c r="AK25" s="7">
        <v>0.09</v>
      </c>
      <c r="AL25" s="7">
        <v>0.14000000000000001</v>
      </c>
      <c r="AM25" s="7">
        <v>0.08</v>
      </c>
      <c r="AN25" s="7">
        <v>0.05</v>
      </c>
      <c r="AO25" s="7">
        <v>7.0000000000000007E-2</v>
      </c>
      <c r="AP25" s="7">
        <v>0.08</v>
      </c>
      <c r="AQ25" s="7">
        <v>0.15</v>
      </c>
    </row>
    <row r="27" spans="1:44" x14ac:dyDescent="0.2">
      <c r="A27" s="4" t="s">
        <v>246</v>
      </c>
      <c r="B27" s="37">
        <f>SUM(B8,B11)/B5</f>
        <v>0.47633283507722968</v>
      </c>
      <c r="C27" s="37">
        <f t="shared" ref="C27:AQ27" si="0">SUM(C8,C11)/C5</f>
        <v>0.47389969293756395</v>
      </c>
      <c r="D27" s="37">
        <f t="shared" si="0"/>
        <v>0.4786407766990291</v>
      </c>
      <c r="E27" s="37">
        <f t="shared" si="0"/>
        <v>0.47633283507722968</v>
      </c>
      <c r="F27" s="37">
        <f t="shared" si="0"/>
        <v>0.53367875647668395</v>
      </c>
      <c r="G27" s="37">
        <f t="shared" si="0"/>
        <v>0.51488095238095233</v>
      </c>
      <c r="H27" s="37">
        <f t="shared" si="0"/>
        <v>0.44846796657381616</v>
      </c>
      <c r="I27" s="37">
        <f t="shared" si="0"/>
        <v>0.4206896551724138</v>
      </c>
      <c r="J27" s="37">
        <f t="shared" si="0"/>
        <v>0.43018018018018017</v>
      </c>
      <c r="K27" s="37">
        <f t="shared" si="0"/>
        <v>0.47633283507722968</v>
      </c>
      <c r="L27" s="37">
        <f t="shared" si="0"/>
        <v>0.46437054631828978</v>
      </c>
      <c r="M27" s="37">
        <f t="shared" si="0"/>
        <v>0.52352941176470591</v>
      </c>
      <c r="N27" s="37">
        <f t="shared" si="0"/>
        <v>0.51546391752577314</v>
      </c>
      <c r="O27" s="37">
        <f t="shared" si="0"/>
        <v>0.61818181818181817</v>
      </c>
      <c r="P27" s="37">
        <f t="shared" si="0"/>
        <v>0.4723360655737705</v>
      </c>
      <c r="Q27" s="37">
        <f t="shared" si="0"/>
        <v>0.41344537815126048</v>
      </c>
      <c r="R27" s="37">
        <f t="shared" si="0"/>
        <v>0.56028368794326244</v>
      </c>
      <c r="S27" s="37">
        <f t="shared" si="0"/>
        <v>0.60629921259842523</v>
      </c>
      <c r="T27" s="37">
        <f t="shared" si="0"/>
        <v>0.323943661971831</v>
      </c>
      <c r="U27" s="37">
        <f t="shared" si="0"/>
        <v>0.67647058823529416</v>
      </c>
      <c r="V27" s="37">
        <f t="shared" si="0"/>
        <v>0.72727272727272729</v>
      </c>
      <c r="W27" s="37">
        <f t="shared" si="0"/>
        <v>0.61428571428571432</v>
      </c>
      <c r="X27" s="37">
        <f t="shared" si="0"/>
        <v>0.81818181818181823</v>
      </c>
      <c r="Y27" s="37">
        <f t="shared" si="0"/>
        <v>0.37795275590551181</v>
      </c>
      <c r="Z27" s="37">
        <f t="shared" si="0"/>
        <v>0.44155844155844154</v>
      </c>
      <c r="AA27" s="37">
        <f t="shared" si="0"/>
        <v>0.47633283507722968</v>
      </c>
      <c r="AB27" s="37">
        <f t="shared" si="0"/>
        <v>0.59425287356321843</v>
      </c>
      <c r="AC27" s="37">
        <f t="shared" si="0"/>
        <v>0.37633262260127931</v>
      </c>
      <c r="AD27" s="37">
        <f t="shared" si="0"/>
        <v>0.43216080402010049</v>
      </c>
      <c r="AE27" s="37">
        <f t="shared" si="0"/>
        <v>0.47633283507722968</v>
      </c>
      <c r="AF27" s="37">
        <f t="shared" si="0"/>
        <v>0.43032329988851725</v>
      </c>
      <c r="AG27" s="37">
        <f t="shared" si="0"/>
        <v>0.58422939068100355</v>
      </c>
      <c r="AH27" s="37">
        <f t="shared" si="0"/>
        <v>0.55837563451776651</v>
      </c>
      <c r="AI27" s="37">
        <f t="shared" si="0"/>
        <v>0.31799163179916318</v>
      </c>
      <c r="AJ27" s="37">
        <f t="shared" si="0"/>
        <v>0.47633283507722968</v>
      </c>
      <c r="AK27" s="37">
        <f t="shared" si="0"/>
        <v>0.58502024291497978</v>
      </c>
      <c r="AL27" s="37">
        <f t="shared" si="0"/>
        <v>0.45210727969348657</v>
      </c>
      <c r="AM27" s="37">
        <f t="shared" si="0"/>
        <v>0.47244094488188976</v>
      </c>
      <c r="AN27" s="37">
        <f t="shared" si="0"/>
        <v>0.44642857142857145</v>
      </c>
      <c r="AO27" s="37">
        <f t="shared" si="0"/>
        <v>0.41078838174273857</v>
      </c>
      <c r="AP27" s="37">
        <f t="shared" si="0"/>
        <v>0.42379182156133827</v>
      </c>
      <c r="AQ27" s="37">
        <f t="shared" si="0"/>
        <v>0.44274809160305345</v>
      </c>
      <c r="AR27" s="41"/>
    </row>
    <row r="28" spans="1:44" x14ac:dyDescent="0.2">
      <c r="A28" s="4" t="s">
        <v>247</v>
      </c>
      <c r="B28" s="37">
        <f>SUM(B17,B20)/B5</f>
        <v>0.17638266068759342</v>
      </c>
      <c r="C28" s="37">
        <f t="shared" ref="C28:AQ28" si="1">SUM(C17,C20)/C5</f>
        <v>0.21903787103377687</v>
      </c>
      <c r="D28" s="37">
        <f t="shared" si="1"/>
        <v>0.13592233009708737</v>
      </c>
      <c r="E28" s="37">
        <f t="shared" si="1"/>
        <v>0.17638266068759342</v>
      </c>
      <c r="F28" s="37">
        <f t="shared" si="1"/>
        <v>0.10880829015544041</v>
      </c>
      <c r="G28" s="37">
        <f t="shared" si="1"/>
        <v>0.14583333333333334</v>
      </c>
      <c r="H28" s="37">
        <f t="shared" si="1"/>
        <v>0.21727019498607242</v>
      </c>
      <c r="I28" s="37">
        <f t="shared" si="1"/>
        <v>0.2413793103448276</v>
      </c>
      <c r="J28" s="37">
        <f t="shared" si="1"/>
        <v>0.21171171171171171</v>
      </c>
      <c r="K28" s="37">
        <f t="shared" si="1"/>
        <v>0.17638266068759342</v>
      </c>
      <c r="L28" s="37">
        <f t="shared" si="1"/>
        <v>0.18052256532066507</v>
      </c>
      <c r="M28" s="37">
        <f t="shared" si="1"/>
        <v>0.15294117647058825</v>
      </c>
      <c r="N28" s="37">
        <f t="shared" si="1"/>
        <v>0.12371134020618557</v>
      </c>
      <c r="O28" s="37">
        <f t="shared" si="1"/>
        <v>0.21818181818181817</v>
      </c>
      <c r="P28" s="37">
        <f t="shared" si="1"/>
        <v>0.17520491803278687</v>
      </c>
      <c r="Q28" s="37">
        <f t="shared" si="1"/>
        <v>0.24537815126050419</v>
      </c>
      <c r="R28" s="37">
        <f t="shared" si="1"/>
        <v>0.13002364066193853</v>
      </c>
      <c r="S28" s="37">
        <f t="shared" si="1"/>
        <v>0.19685039370078741</v>
      </c>
      <c r="T28" s="37">
        <f t="shared" si="1"/>
        <v>0.2300469483568075</v>
      </c>
      <c r="U28" s="37">
        <f t="shared" si="1"/>
        <v>7.3529411764705885E-2</v>
      </c>
      <c r="V28" s="37">
        <f t="shared" si="1"/>
        <v>9.0909090909090912E-2</v>
      </c>
      <c r="W28" s="37">
        <f t="shared" si="1"/>
        <v>0.12857142857142856</v>
      </c>
      <c r="X28" s="37">
        <f t="shared" si="1"/>
        <v>0</v>
      </c>
      <c r="Y28" s="37">
        <f t="shared" si="1"/>
        <v>9.4488188976377951E-2</v>
      </c>
      <c r="Z28" s="37">
        <f t="shared" si="1"/>
        <v>0.12987012987012986</v>
      </c>
      <c r="AA28" s="37">
        <f t="shared" si="1"/>
        <v>0.17638266068759342</v>
      </c>
      <c r="AB28" s="37">
        <f t="shared" si="1"/>
        <v>0.12298850574712644</v>
      </c>
      <c r="AC28" s="37">
        <f t="shared" si="1"/>
        <v>0.24413646055437099</v>
      </c>
      <c r="AD28" s="37">
        <f t="shared" si="1"/>
        <v>9.0452261306532666E-2</v>
      </c>
      <c r="AE28" s="37">
        <f t="shared" si="1"/>
        <v>0.17638266068759342</v>
      </c>
      <c r="AF28" s="37">
        <f t="shared" si="1"/>
        <v>0.23968784838350055</v>
      </c>
      <c r="AG28" s="37">
        <f t="shared" si="1"/>
        <v>0.12544802867383512</v>
      </c>
      <c r="AH28" s="37">
        <f t="shared" si="1"/>
        <v>0.13197969543147209</v>
      </c>
      <c r="AI28" s="37">
        <f t="shared" si="1"/>
        <v>0.10878661087866109</v>
      </c>
      <c r="AJ28" s="37">
        <f t="shared" si="1"/>
        <v>0.17638266068759342</v>
      </c>
      <c r="AK28" s="37">
        <f t="shared" si="1"/>
        <v>0.13562753036437247</v>
      </c>
      <c r="AL28" s="37">
        <f t="shared" si="1"/>
        <v>9.5785440613026823E-2</v>
      </c>
      <c r="AM28" s="37">
        <f t="shared" si="1"/>
        <v>0.23622047244094488</v>
      </c>
      <c r="AN28" s="37">
        <f t="shared" si="1"/>
        <v>0.22767857142857142</v>
      </c>
      <c r="AO28" s="37">
        <f t="shared" si="1"/>
        <v>0.24481327800829875</v>
      </c>
      <c r="AP28" s="37">
        <f t="shared" si="1"/>
        <v>0.20446096654275092</v>
      </c>
      <c r="AQ28" s="37">
        <f t="shared" si="1"/>
        <v>0.14503816793893129</v>
      </c>
      <c r="AR28" s="41"/>
    </row>
    <row r="29" spans="1:44" ht="12.75" x14ac:dyDescent="0.2">
      <c r="A29" s="27" t="s">
        <v>233</v>
      </c>
    </row>
  </sheetData>
  <mergeCells count="15">
    <mergeCell ref="A17:A19"/>
    <mergeCell ref="A20:A22"/>
    <mergeCell ref="A23:A25"/>
    <mergeCell ref="A5:A7"/>
    <mergeCell ref="A8:A10"/>
    <mergeCell ref="A11:A13"/>
    <mergeCell ref="A14:A16"/>
    <mergeCell ref="AE1:AI1"/>
    <mergeCell ref="AJ1:AQ1"/>
    <mergeCell ref="K1:O1"/>
    <mergeCell ref="P1:Z1"/>
    <mergeCell ref="AA1:AD1"/>
    <mergeCell ref="A1:A2"/>
    <mergeCell ref="B1:D1"/>
    <mergeCell ref="E1:J1"/>
  </mergeCells>
  <hyperlinks>
    <hyperlink ref="A2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9"/>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t="s">
        <v>249</v>
      </c>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212</v>
      </c>
      <c r="AA2" s="6" t="s">
        <v>9</v>
      </c>
      <c r="AB2" s="5" t="s">
        <v>31</v>
      </c>
      <c r="AC2" s="5" t="s">
        <v>32</v>
      </c>
      <c r="AD2" s="5" t="s">
        <v>33</v>
      </c>
      <c r="AE2" s="6" t="s">
        <v>9</v>
      </c>
      <c r="AF2" s="5" t="s">
        <v>34</v>
      </c>
      <c r="AG2" s="5" t="s">
        <v>35</v>
      </c>
      <c r="AH2" s="5" t="s">
        <v>36</v>
      </c>
      <c r="AI2" s="5" t="s">
        <v>213</v>
      </c>
      <c r="AJ2" s="6" t="s">
        <v>9</v>
      </c>
      <c r="AK2" s="5" t="s">
        <v>37</v>
      </c>
      <c r="AL2" s="5" t="s">
        <v>38</v>
      </c>
      <c r="AM2" s="5" t="s">
        <v>39</v>
      </c>
      <c r="AN2" s="5" t="s">
        <v>40</v>
      </c>
      <c r="AO2" s="5" t="s">
        <v>41</v>
      </c>
      <c r="AP2" s="5" t="s">
        <v>42</v>
      </c>
      <c r="AQ2" s="5" t="s">
        <v>43</v>
      </c>
    </row>
    <row r="3" spans="1:43" x14ac:dyDescent="0.2">
      <c r="A3" s="59" t="s">
        <v>214</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215</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201</v>
      </c>
      <c r="B8" s="2">
        <v>443</v>
      </c>
      <c r="C8" s="2">
        <v>217</v>
      </c>
      <c r="D8" s="2">
        <v>226</v>
      </c>
      <c r="E8" s="2">
        <v>443</v>
      </c>
      <c r="F8" s="2">
        <v>170</v>
      </c>
      <c r="G8" s="2">
        <v>91</v>
      </c>
      <c r="H8" s="2">
        <v>71</v>
      </c>
      <c r="I8" s="2">
        <v>44</v>
      </c>
      <c r="J8" s="2">
        <v>67</v>
      </c>
      <c r="K8" s="2">
        <v>443</v>
      </c>
      <c r="L8" s="2">
        <v>338</v>
      </c>
      <c r="M8" s="2">
        <v>63</v>
      </c>
      <c r="N8" s="2">
        <v>24</v>
      </c>
      <c r="O8" s="2">
        <v>18</v>
      </c>
      <c r="P8" s="2">
        <v>425</v>
      </c>
      <c r="Q8" s="2">
        <v>66</v>
      </c>
      <c r="R8" s="2">
        <v>136</v>
      </c>
      <c r="S8" s="2">
        <v>55</v>
      </c>
      <c r="T8" s="2">
        <v>14</v>
      </c>
      <c r="U8" s="2">
        <v>40</v>
      </c>
      <c r="V8" s="2">
        <v>5</v>
      </c>
      <c r="W8" s="2">
        <v>32</v>
      </c>
      <c r="X8" s="2">
        <v>1</v>
      </c>
      <c r="Y8" s="2">
        <v>25</v>
      </c>
      <c r="Z8" s="2">
        <v>51</v>
      </c>
      <c r="AA8" s="2">
        <v>443</v>
      </c>
      <c r="AB8" s="2">
        <v>326</v>
      </c>
      <c r="AC8" s="2">
        <v>78</v>
      </c>
      <c r="AD8" s="2">
        <v>40</v>
      </c>
      <c r="AE8" s="2">
        <v>443</v>
      </c>
      <c r="AF8" s="2">
        <v>104</v>
      </c>
      <c r="AG8" s="2">
        <v>110</v>
      </c>
      <c r="AH8" s="2">
        <v>193</v>
      </c>
      <c r="AI8" s="2">
        <v>36</v>
      </c>
      <c r="AJ8" s="2">
        <v>443</v>
      </c>
      <c r="AK8" s="2">
        <v>157</v>
      </c>
      <c r="AL8" s="2">
        <v>59</v>
      </c>
      <c r="AM8" s="2">
        <v>55</v>
      </c>
      <c r="AN8" s="2">
        <v>36</v>
      </c>
      <c r="AO8" s="2">
        <v>33</v>
      </c>
      <c r="AP8" s="2">
        <v>48</v>
      </c>
      <c r="AQ8" s="2">
        <v>55</v>
      </c>
    </row>
    <row r="9" spans="1:43" x14ac:dyDescent="0.2">
      <c r="A9" s="54"/>
      <c r="B9" s="2">
        <v>435</v>
      </c>
      <c r="C9" s="2" t="s">
        <v>0</v>
      </c>
      <c r="D9" s="2" t="s">
        <v>0</v>
      </c>
      <c r="E9" s="2">
        <v>435</v>
      </c>
      <c r="F9" s="2" t="s">
        <v>0</v>
      </c>
      <c r="G9" s="2" t="s">
        <v>0</v>
      </c>
      <c r="H9" s="2" t="s">
        <v>0</v>
      </c>
      <c r="I9" s="2" t="s">
        <v>0</v>
      </c>
      <c r="J9" s="2" t="s">
        <v>0</v>
      </c>
      <c r="K9" s="2">
        <v>435</v>
      </c>
      <c r="L9" s="2" t="s">
        <v>0</v>
      </c>
      <c r="M9" s="2" t="s">
        <v>0</v>
      </c>
      <c r="N9" s="2" t="s">
        <v>0</v>
      </c>
      <c r="O9" s="2" t="s">
        <v>0</v>
      </c>
      <c r="P9" s="2">
        <v>416</v>
      </c>
      <c r="Q9" s="2" t="s">
        <v>0</v>
      </c>
      <c r="R9" s="2" t="s">
        <v>0</v>
      </c>
      <c r="S9" s="2" t="s">
        <v>0</v>
      </c>
      <c r="T9" s="2" t="s">
        <v>0</v>
      </c>
      <c r="U9" s="2" t="s">
        <v>0</v>
      </c>
      <c r="V9" s="2" t="s">
        <v>0</v>
      </c>
      <c r="W9" s="2" t="s">
        <v>0</v>
      </c>
      <c r="X9" s="2" t="s">
        <v>0</v>
      </c>
      <c r="Y9" s="2" t="s">
        <v>0</v>
      </c>
      <c r="Z9" s="2" t="s">
        <v>0</v>
      </c>
      <c r="AA9" s="2">
        <v>435</v>
      </c>
      <c r="AB9" s="2" t="s">
        <v>0</v>
      </c>
      <c r="AC9" s="2" t="s">
        <v>0</v>
      </c>
      <c r="AD9" s="2" t="s">
        <v>0</v>
      </c>
      <c r="AE9" s="2">
        <v>435</v>
      </c>
      <c r="AF9" s="2" t="s">
        <v>0</v>
      </c>
      <c r="AG9" s="2" t="s">
        <v>0</v>
      </c>
      <c r="AH9" s="2" t="s">
        <v>0</v>
      </c>
      <c r="AI9" s="2" t="s">
        <v>0</v>
      </c>
      <c r="AJ9" s="2">
        <v>435</v>
      </c>
      <c r="AK9" s="2" t="s">
        <v>0</v>
      </c>
      <c r="AL9" s="2" t="s">
        <v>0</v>
      </c>
      <c r="AM9" s="2" t="s">
        <v>0</v>
      </c>
      <c r="AN9" s="2" t="s">
        <v>0</v>
      </c>
      <c r="AO9" s="2" t="s">
        <v>0</v>
      </c>
      <c r="AP9" s="2" t="s">
        <v>0</v>
      </c>
      <c r="AQ9" s="2" t="s">
        <v>0</v>
      </c>
    </row>
    <row r="10" spans="1:43" x14ac:dyDescent="0.2">
      <c r="A10" s="54"/>
      <c r="B10" s="7">
        <v>0.22</v>
      </c>
      <c r="C10" s="7">
        <v>0.22</v>
      </c>
      <c r="D10" s="7">
        <v>0.22</v>
      </c>
      <c r="E10" s="7">
        <v>0.22</v>
      </c>
      <c r="F10" s="7">
        <v>0.28999999999999998</v>
      </c>
      <c r="G10" s="7">
        <v>0.27</v>
      </c>
      <c r="H10" s="7">
        <v>0.2</v>
      </c>
      <c r="I10" s="7">
        <v>0.15</v>
      </c>
      <c r="J10" s="7">
        <v>0.15</v>
      </c>
      <c r="K10" s="7">
        <v>0.22</v>
      </c>
      <c r="L10" s="7">
        <v>0.2</v>
      </c>
      <c r="M10" s="7">
        <v>0.37</v>
      </c>
      <c r="N10" s="7">
        <v>0.25</v>
      </c>
      <c r="O10" s="7">
        <v>0.33</v>
      </c>
      <c r="P10" s="7">
        <v>0.22</v>
      </c>
      <c r="Q10" s="7">
        <v>0.11</v>
      </c>
      <c r="R10" s="7">
        <v>0.32</v>
      </c>
      <c r="S10" s="7">
        <v>0.44</v>
      </c>
      <c r="T10" s="7">
        <v>0.06</v>
      </c>
      <c r="U10" s="7">
        <v>0.59</v>
      </c>
      <c r="V10" s="7">
        <v>0.45</v>
      </c>
      <c r="W10" s="7">
        <v>0.46</v>
      </c>
      <c r="X10" s="7">
        <v>0.09</v>
      </c>
      <c r="Y10" s="7">
        <v>0.19</v>
      </c>
      <c r="Z10" s="7">
        <v>0.17</v>
      </c>
      <c r="AA10" s="7">
        <v>0.22</v>
      </c>
      <c r="AB10" s="7">
        <v>0.37</v>
      </c>
      <c r="AC10" s="7">
        <v>0.08</v>
      </c>
      <c r="AD10" s="7">
        <v>0.2</v>
      </c>
      <c r="AE10" s="7">
        <v>0.22</v>
      </c>
      <c r="AF10" s="7">
        <v>0.12</v>
      </c>
      <c r="AG10" s="7">
        <v>0.39</v>
      </c>
      <c r="AH10" s="7">
        <v>0.33</v>
      </c>
      <c r="AI10" s="7">
        <v>0.15</v>
      </c>
      <c r="AJ10" s="7">
        <v>0.22</v>
      </c>
      <c r="AK10" s="7">
        <v>0.32</v>
      </c>
      <c r="AL10" s="7">
        <v>0.23</v>
      </c>
      <c r="AM10" s="7">
        <v>0.22</v>
      </c>
      <c r="AN10" s="7">
        <v>0.16</v>
      </c>
      <c r="AO10" s="7">
        <v>0.14000000000000001</v>
      </c>
      <c r="AP10" s="7">
        <v>0.18</v>
      </c>
      <c r="AQ10" s="7">
        <v>0.21</v>
      </c>
    </row>
    <row r="11" spans="1:43" x14ac:dyDescent="0.2">
      <c r="A11" s="54" t="s">
        <v>202</v>
      </c>
      <c r="B11" s="2">
        <v>640</v>
      </c>
      <c r="C11" s="2">
        <v>330</v>
      </c>
      <c r="D11" s="2">
        <v>311</v>
      </c>
      <c r="E11" s="2">
        <v>640</v>
      </c>
      <c r="F11" s="2">
        <v>185</v>
      </c>
      <c r="G11" s="2">
        <v>111</v>
      </c>
      <c r="H11" s="2">
        <v>121</v>
      </c>
      <c r="I11" s="2">
        <v>88</v>
      </c>
      <c r="J11" s="2">
        <v>135</v>
      </c>
      <c r="K11" s="2">
        <v>640</v>
      </c>
      <c r="L11" s="2">
        <v>547</v>
      </c>
      <c r="M11" s="2">
        <v>45</v>
      </c>
      <c r="N11" s="2">
        <v>28</v>
      </c>
      <c r="O11" s="2">
        <v>21</v>
      </c>
      <c r="P11" s="2">
        <v>620</v>
      </c>
      <c r="Q11" s="2">
        <v>182</v>
      </c>
      <c r="R11" s="2">
        <v>159</v>
      </c>
      <c r="S11" s="2">
        <v>54</v>
      </c>
      <c r="T11" s="2">
        <v>57</v>
      </c>
      <c r="U11" s="2">
        <v>21</v>
      </c>
      <c r="V11" s="2">
        <v>4</v>
      </c>
      <c r="W11" s="2">
        <v>18</v>
      </c>
      <c r="X11" s="2">
        <v>6</v>
      </c>
      <c r="Y11" s="2">
        <v>30</v>
      </c>
      <c r="Z11" s="2">
        <v>89</v>
      </c>
      <c r="AA11" s="2">
        <v>640</v>
      </c>
      <c r="AB11" s="2">
        <v>325</v>
      </c>
      <c r="AC11" s="2">
        <v>257</v>
      </c>
      <c r="AD11" s="2">
        <v>58</v>
      </c>
      <c r="AE11" s="2">
        <v>640</v>
      </c>
      <c r="AF11" s="2">
        <v>298</v>
      </c>
      <c r="AG11" s="2">
        <v>82</v>
      </c>
      <c r="AH11" s="2">
        <v>194</v>
      </c>
      <c r="AI11" s="2">
        <v>66</v>
      </c>
      <c r="AJ11" s="2">
        <v>640</v>
      </c>
      <c r="AK11" s="2">
        <v>176</v>
      </c>
      <c r="AL11" s="2">
        <v>70</v>
      </c>
      <c r="AM11" s="2">
        <v>88</v>
      </c>
      <c r="AN11" s="2">
        <v>74</v>
      </c>
      <c r="AO11" s="2">
        <v>90</v>
      </c>
      <c r="AP11" s="2">
        <v>60</v>
      </c>
      <c r="AQ11" s="2">
        <v>83</v>
      </c>
    </row>
    <row r="12" spans="1:43" x14ac:dyDescent="0.2">
      <c r="A12" s="54"/>
      <c r="B12" s="2">
        <v>655</v>
      </c>
      <c r="C12" s="2" t="s">
        <v>0</v>
      </c>
      <c r="D12" s="2" t="s">
        <v>0</v>
      </c>
      <c r="E12" s="2">
        <v>655</v>
      </c>
      <c r="F12" s="2" t="s">
        <v>0</v>
      </c>
      <c r="G12" s="2" t="s">
        <v>0</v>
      </c>
      <c r="H12" s="2" t="s">
        <v>0</v>
      </c>
      <c r="I12" s="2" t="s">
        <v>0</v>
      </c>
      <c r="J12" s="2" t="s">
        <v>0</v>
      </c>
      <c r="K12" s="2">
        <v>655</v>
      </c>
      <c r="L12" s="2" t="s">
        <v>0</v>
      </c>
      <c r="M12" s="2" t="s">
        <v>0</v>
      </c>
      <c r="N12" s="2" t="s">
        <v>0</v>
      </c>
      <c r="O12" s="2" t="s">
        <v>0</v>
      </c>
      <c r="P12" s="2">
        <v>631</v>
      </c>
      <c r="Q12" s="2" t="s">
        <v>0</v>
      </c>
      <c r="R12" s="2" t="s">
        <v>0</v>
      </c>
      <c r="S12" s="2" t="s">
        <v>0</v>
      </c>
      <c r="T12" s="2" t="s">
        <v>0</v>
      </c>
      <c r="U12" s="2" t="s">
        <v>0</v>
      </c>
      <c r="V12" s="2" t="s">
        <v>0</v>
      </c>
      <c r="W12" s="2" t="s">
        <v>0</v>
      </c>
      <c r="X12" s="2" t="s">
        <v>0</v>
      </c>
      <c r="Y12" s="2" t="s">
        <v>0</v>
      </c>
      <c r="Z12" s="2" t="s">
        <v>0</v>
      </c>
      <c r="AA12" s="2">
        <v>655</v>
      </c>
      <c r="AB12" s="2" t="s">
        <v>0</v>
      </c>
      <c r="AC12" s="2" t="s">
        <v>0</v>
      </c>
      <c r="AD12" s="2" t="s">
        <v>0</v>
      </c>
      <c r="AE12" s="2">
        <v>655</v>
      </c>
      <c r="AF12" s="2" t="s">
        <v>0</v>
      </c>
      <c r="AG12" s="2" t="s">
        <v>0</v>
      </c>
      <c r="AH12" s="2" t="s">
        <v>0</v>
      </c>
      <c r="AI12" s="2" t="s">
        <v>0</v>
      </c>
      <c r="AJ12" s="2">
        <v>655</v>
      </c>
      <c r="AK12" s="2" t="s">
        <v>0</v>
      </c>
      <c r="AL12" s="2" t="s">
        <v>0</v>
      </c>
      <c r="AM12" s="2" t="s">
        <v>0</v>
      </c>
      <c r="AN12" s="2" t="s">
        <v>0</v>
      </c>
      <c r="AO12" s="2" t="s">
        <v>0</v>
      </c>
      <c r="AP12" s="2" t="s">
        <v>0</v>
      </c>
      <c r="AQ12" s="2" t="s">
        <v>0</v>
      </c>
    </row>
    <row r="13" spans="1:43" x14ac:dyDescent="0.2">
      <c r="A13" s="54"/>
      <c r="B13" s="7">
        <v>0.32</v>
      </c>
      <c r="C13" s="7">
        <v>0.34</v>
      </c>
      <c r="D13" s="7">
        <v>0.3</v>
      </c>
      <c r="E13" s="7">
        <v>0.32</v>
      </c>
      <c r="F13" s="7">
        <v>0.32</v>
      </c>
      <c r="G13" s="7">
        <v>0.33</v>
      </c>
      <c r="H13" s="7">
        <v>0.34</v>
      </c>
      <c r="I13" s="7">
        <v>0.3</v>
      </c>
      <c r="J13" s="7">
        <v>0.31</v>
      </c>
      <c r="K13" s="7">
        <v>0.32</v>
      </c>
      <c r="L13" s="7">
        <v>0.32</v>
      </c>
      <c r="M13" s="7">
        <v>0.26</v>
      </c>
      <c r="N13" s="7">
        <v>0.28999999999999998</v>
      </c>
      <c r="O13" s="7">
        <v>0.37</v>
      </c>
      <c r="P13" s="7">
        <v>0.32</v>
      </c>
      <c r="Q13" s="7">
        <v>0.31</v>
      </c>
      <c r="R13" s="7">
        <v>0.38</v>
      </c>
      <c r="S13" s="7">
        <v>0.42</v>
      </c>
      <c r="T13" s="7">
        <v>0.27</v>
      </c>
      <c r="U13" s="7">
        <v>0.31</v>
      </c>
      <c r="V13" s="7">
        <v>0.35</v>
      </c>
      <c r="W13" s="7">
        <v>0.26</v>
      </c>
      <c r="X13" s="7">
        <v>0.56999999999999995</v>
      </c>
      <c r="Y13" s="7">
        <v>0.24</v>
      </c>
      <c r="Z13" s="7">
        <v>0.28999999999999998</v>
      </c>
      <c r="AA13" s="7">
        <v>0.32</v>
      </c>
      <c r="AB13" s="7">
        <v>0.37</v>
      </c>
      <c r="AC13" s="7">
        <v>0.27</v>
      </c>
      <c r="AD13" s="7">
        <v>0.28999999999999998</v>
      </c>
      <c r="AE13" s="7">
        <v>0.32</v>
      </c>
      <c r="AF13" s="7">
        <v>0.33</v>
      </c>
      <c r="AG13" s="7">
        <v>0.28999999999999998</v>
      </c>
      <c r="AH13" s="7">
        <v>0.33</v>
      </c>
      <c r="AI13" s="7">
        <v>0.28000000000000003</v>
      </c>
      <c r="AJ13" s="7">
        <v>0.32</v>
      </c>
      <c r="AK13" s="7">
        <v>0.36</v>
      </c>
      <c r="AL13" s="7">
        <v>0.27</v>
      </c>
      <c r="AM13" s="7">
        <v>0.35</v>
      </c>
      <c r="AN13" s="7">
        <v>0.33</v>
      </c>
      <c r="AO13" s="7">
        <v>0.37</v>
      </c>
      <c r="AP13" s="7">
        <v>0.22</v>
      </c>
      <c r="AQ13" s="7">
        <v>0.32</v>
      </c>
    </row>
    <row r="14" spans="1:43" x14ac:dyDescent="0.2">
      <c r="A14" s="54" t="s">
        <v>203</v>
      </c>
      <c r="B14" s="2">
        <v>482</v>
      </c>
      <c r="C14" s="2">
        <v>229</v>
      </c>
      <c r="D14" s="2">
        <v>253</v>
      </c>
      <c r="E14" s="2">
        <v>482</v>
      </c>
      <c r="F14" s="2">
        <v>125</v>
      </c>
      <c r="G14" s="2">
        <v>77</v>
      </c>
      <c r="H14" s="2">
        <v>84</v>
      </c>
      <c r="I14" s="2">
        <v>75</v>
      </c>
      <c r="J14" s="2">
        <v>121</v>
      </c>
      <c r="K14" s="2">
        <v>482</v>
      </c>
      <c r="L14" s="2">
        <v>420</v>
      </c>
      <c r="M14" s="2">
        <v>28</v>
      </c>
      <c r="N14" s="2">
        <v>23</v>
      </c>
      <c r="O14" s="2">
        <v>10</v>
      </c>
      <c r="P14" s="2">
        <v>471</v>
      </c>
      <c r="Q14" s="2">
        <v>183</v>
      </c>
      <c r="R14" s="2">
        <v>76</v>
      </c>
      <c r="S14" s="2">
        <v>7</v>
      </c>
      <c r="T14" s="2">
        <v>59</v>
      </c>
      <c r="U14" s="2">
        <v>6</v>
      </c>
      <c r="V14" s="2">
        <v>1</v>
      </c>
      <c r="W14" s="2">
        <v>13</v>
      </c>
      <c r="X14" s="2">
        <v>1</v>
      </c>
      <c r="Y14" s="2">
        <v>36</v>
      </c>
      <c r="Z14" s="2">
        <v>87</v>
      </c>
      <c r="AA14" s="2">
        <v>482</v>
      </c>
      <c r="AB14" s="2">
        <v>137</v>
      </c>
      <c r="AC14" s="2">
        <v>287</v>
      </c>
      <c r="AD14" s="2">
        <v>58</v>
      </c>
      <c r="AE14" s="2">
        <v>482</v>
      </c>
      <c r="AF14" s="2">
        <v>244</v>
      </c>
      <c r="AG14" s="2">
        <v>54</v>
      </c>
      <c r="AH14" s="2">
        <v>115</v>
      </c>
      <c r="AI14" s="2">
        <v>68</v>
      </c>
      <c r="AJ14" s="2">
        <v>482</v>
      </c>
      <c r="AK14" s="2">
        <v>90</v>
      </c>
      <c r="AL14" s="2">
        <v>88</v>
      </c>
      <c r="AM14" s="2">
        <v>53</v>
      </c>
      <c r="AN14" s="2">
        <v>71</v>
      </c>
      <c r="AO14" s="2">
        <v>51</v>
      </c>
      <c r="AP14" s="2">
        <v>80</v>
      </c>
      <c r="AQ14" s="2">
        <v>48</v>
      </c>
    </row>
    <row r="15" spans="1:43" x14ac:dyDescent="0.2">
      <c r="A15" s="54"/>
      <c r="B15" s="2">
        <v>458</v>
      </c>
      <c r="C15" s="2" t="s">
        <v>0</v>
      </c>
      <c r="D15" s="2" t="s">
        <v>0</v>
      </c>
      <c r="E15" s="2">
        <v>458</v>
      </c>
      <c r="F15" s="2" t="s">
        <v>0</v>
      </c>
      <c r="G15" s="2" t="s">
        <v>0</v>
      </c>
      <c r="H15" s="2" t="s">
        <v>0</v>
      </c>
      <c r="I15" s="2" t="s">
        <v>0</v>
      </c>
      <c r="J15" s="2" t="s">
        <v>0</v>
      </c>
      <c r="K15" s="2">
        <v>458</v>
      </c>
      <c r="L15" s="2" t="s">
        <v>0</v>
      </c>
      <c r="M15" s="2" t="s">
        <v>0</v>
      </c>
      <c r="N15" s="2" t="s">
        <v>0</v>
      </c>
      <c r="O15" s="2" t="s">
        <v>0</v>
      </c>
      <c r="P15" s="2">
        <v>448</v>
      </c>
      <c r="Q15" s="2" t="s">
        <v>0</v>
      </c>
      <c r="R15" s="2" t="s">
        <v>0</v>
      </c>
      <c r="S15" s="2" t="s">
        <v>0</v>
      </c>
      <c r="T15" s="2" t="s">
        <v>0</v>
      </c>
      <c r="U15" s="2" t="s">
        <v>0</v>
      </c>
      <c r="V15" s="2" t="s">
        <v>0</v>
      </c>
      <c r="W15" s="2" t="s">
        <v>0</v>
      </c>
      <c r="X15" s="2" t="s">
        <v>0</v>
      </c>
      <c r="Y15" s="2" t="s">
        <v>0</v>
      </c>
      <c r="Z15" s="2" t="s">
        <v>0</v>
      </c>
      <c r="AA15" s="2">
        <v>458</v>
      </c>
      <c r="AB15" s="2" t="s">
        <v>0</v>
      </c>
      <c r="AC15" s="2" t="s">
        <v>0</v>
      </c>
      <c r="AD15" s="2" t="s">
        <v>0</v>
      </c>
      <c r="AE15" s="2">
        <v>458</v>
      </c>
      <c r="AF15" s="2" t="s">
        <v>0</v>
      </c>
      <c r="AG15" s="2" t="s">
        <v>0</v>
      </c>
      <c r="AH15" s="2" t="s">
        <v>0</v>
      </c>
      <c r="AI15" s="2" t="s">
        <v>0</v>
      </c>
      <c r="AJ15" s="2">
        <v>458</v>
      </c>
      <c r="AK15" s="2" t="s">
        <v>0</v>
      </c>
      <c r="AL15" s="2" t="s">
        <v>0</v>
      </c>
      <c r="AM15" s="2" t="s">
        <v>0</v>
      </c>
      <c r="AN15" s="2" t="s">
        <v>0</v>
      </c>
      <c r="AO15" s="2" t="s">
        <v>0</v>
      </c>
      <c r="AP15" s="2" t="s">
        <v>0</v>
      </c>
      <c r="AQ15" s="2" t="s">
        <v>0</v>
      </c>
    </row>
    <row r="16" spans="1:43" x14ac:dyDescent="0.2">
      <c r="A16" s="54"/>
      <c r="B16" s="7">
        <v>0.24</v>
      </c>
      <c r="C16" s="7">
        <v>0.23</v>
      </c>
      <c r="D16" s="7">
        <v>0.25</v>
      </c>
      <c r="E16" s="7">
        <v>0.24</v>
      </c>
      <c r="F16" s="7">
        <v>0.22</v>
      </c>
      <c r="G16" s="7">
        <v>0.23</v>
      </c>
      <c r="H16" s="7">
        <v>0.24</v>
      </c>
      <c r="I16" s="7">
        <v>0.26</v>
      </c>
      <c r="J16" s="7">
        <v>0.27</v>
      </c>
      <c r="K16" s="7">
        <v>0.24</v>
      </c>
      <c r="L16" s="7">
        <v>0.25</v>
      </c>
      <c r="M16" s="7">
        <v>0.17</v>
      </c>
      <c r="N16" s="7">
        <v>0.24</v>
      </c>
      <c r="O16" s="7">
        <v>0.19</v>
      </c>
      <c r="P16" s="7">
        <v>0.24</v>
      </c>
      <c r="Q16" s="7">
        <v>0.31</v>
      </c>
      <c r="R16" s="7">
        <v>0.18</v>
      </c>
      <c r="S16" s="7">
        <v>0.06</v>
      </c>
      <c r="T16" s="7">
        <v>0.28000000000000003</v>
      </c>
      <c r="U16" s="7">
        <v>0.08</v>
      </c>
      <c r="V16" s="7">
        <v>0.13</v>
      </c>
      <c r="W16" s="7">
        <v>0.19</v>
      </c>
      <c r="X16" s="7">
        <v>7.0000000000000007E-2</v>
      </c>
      <c r="Y16" s="7">
        <v>0.28999999999999998</v>
      </c>
      <c r="Z16" s="7">
        <v>0.28000000000000003</v>
      </c>
      <c r="AA16" s="7">
        <v>0.24</v>
      </c>
      <c r="AB16" s="7">
        <v>0.16</v>
      </c>
      <c r="AC16" s="7">
        <v>0.31</v>
      </c>
      <c r="AD16" s="7">
        <v>0.28999999999999998</v>
      </c>
      <c r="AE16" s="7">
        <v>0.24</v>
      </c>
      <c r="AF16" s="7">
        <v>0.27</v>
      </c>
      <c r="AG16" s="7">
        <v>0.19</v>
      </c>
      <c r="AH16" s="7">
        <v>0.2</v>
      </c>
      <c r="AI16" s="7">
        <v>0.28999999999999998</v>
      </c>
      <c r="AJ16" s="7">
        <v>0.24</v>
      </c>
      <c r="AK16" s="7">
        <v>0.18</v>
      </c>
      <c r="AL16" s="7">
        <v>0.34</v>
      </c>
      <c r="AM16" s="7">
        <v>0.21</v>
      </c>
      <c r="AN16" s="7">
        <v>0.32</v>
      </c>
      <c r="AO16" s="7">
        <v>0.21</v>
      </c>
      <c r="AP16" s="7">
        <v>0.3</v>
      </c>
      <c r="AQ16" s="7">
        <v>0.18</v>
      </c>
    </row>
    <row r="17" spans="1:44" x14ac:dyDescent="0.2">
      <c r="A17" s="54" t="s">
        <v>204</v>
      </c>
      <c r="B17" s="2">
        <v>208</v>
      </c>
      <c r="C17" s="2">
        <v>97</v>
      </c>
      <c r="D17" s="2">
        <v>112</v>
      </c>
      <c r="E17" s="2">
        <v>208</v>
      </c>
      <c r="F17" s="2">
        <v>35</v>
      </c>
      <c r="G17" s="2">
        <v>20</v>
      </c>
      <c r="H17" s="2">
        <v>34</v>
      </c>
      <c r="I17" s="2">
        <v>43</v>
      </c>
      <c r="J17" s="2">
        <v>76</v>
      </c>
      <c r="K17" s="2">
        <v>208</v>
      </c>
      <c r="L17" s="2">
        <v>188</v>
      </c>
      <c r="M17" s="2">
        <v>14</v>
      </c>
      <c r="N17" s="2">
        <v>5</v>
      </c>
      <c r="O17" s="2">
        <v>1</v>
      </c>
      <c r="P17" s="2">
        <v>207</v>
      </c>
      <c r="Q17" s="2">
        <v>92</v>
      </c>
      <c r="R17" s="2">
        <v>23</v>
      </c>
      <c r="S17" s="2">
        <v>9</v>
      </c>
      <c r="T17" s="2">
        <v>44</v>
      </c>
      <c r="U17" s="2">
        <v>0</v>
      </c>
      <c r="V17" s="2">
        <v>0</v>
      </c>
      <c r="W17" s="2">
        <v>2</v>
      </c>
      <c r="X17" s="2">
        <v>0</v>
      </c>
      <c r="Y17" s="2">
        <v>6</v>
      </c>
      <c r="Z17" s="2">
        <v>31</v>
      </c>
      <c r="AA17" s="2">
        <v>208</v>
      </c>
      <c r="AB17" s="2">
        <v>40</v>
      </c>
      <c r="AC17" s="2">
        <v>162</v>
      </c>
      <c r="AD17" s="2">
        <v>7</v>
      </c>
      <c r="AE17" s="2">
        <v>208</v>
      </c>
      <c r="AF17" s="2">
        <v>141</v>
      </c>
      <c r="AG17" s="2">
        <v>16</v>
      </c>
      <c r="AH17" s="2">
        <v>38</v>
      </c>
      <c r="AI17" s="2">
        <v>13</v>
      </c>
      <c r="AJ17" s="2">
        <v>208</v>
      </c>
      <c r="AK17" s="2">
        <v>20</v>
      </c>
      <c r="AL17" s="2">
        <v>21</v>
      </c>
      <c r="AM17" s="2">
        <v>28</v>
      </c>
      <c r="AN17" s="2">
        <v>17</v>
      </c>
      <c r="AO17" s="2">
        <v>43</v>
      </c>
      <c r="AP17" s="2">
        <v>52</v>
      </c>
      <c r="AQ17" s="2">
        <v>27</v>
      </c>
    </row>
    <row r="18" spans="1:44" x14ac:dyDescent="0.2">
      <c r="A18" s="54"/>
      <c r="B18" s="2">
        <v>216</v>
      </c>
      <c r="C18" s="2" t="s">
        <v>0</v>
      </c>
      <c r="D18" s="2" t="s">
        <v>0</v>
      </c>
      <c r="E18" s="2">
        <v>216</v>
      </c>
      <c r="F18" s="2" t="s">
        <v>0</v>
      </c>
      <c r="G18" s="2" t="s">
        <v>0</v>
      </c>
      <c r="H18" s="2" t="s">
        <v>0</v>
      </c>
      <c r="I18" s="2" t="s">
        <v>0</v>
      </c>
      <c r="J18" s="2" t="s">
        <v>0</v>
      </c>
      <c r="K18" s="2">
        <v>216</v>
      </c>
      <c r="L18" s="2" t="s">
        <v>0</v>
      </c>
      <c r="M18" s="2" t="s">
        <v>0</v>
      </c>
      <c r="N18" s="2" t="s">
        <v>0</v>
      </c>
      <c r="O18" s="2" t="s">
        <v>0</v>
      </c>
      <c r="P18" s="2">
        <v>214</v>
      </c>
      <c r="Q18" s="2" t="s">
        <v>0</v>
      </c>
      <c r="R18" s="2" t="s">
        <v>0</v>
      </c>
      <c r="S18" s="2" t="s">
        <v>0</v>
      </c>
      <c r="T18" s="2" t="s">
        <v>0</v>
      </c>
      <c r="U18" s="2" t="s">
        <v>0</v>
      </c>
      <c r="V18" s="2" t="s">
        <v>0</v>
      </c>
      <c r="W18" s="2" t="s">
        <v>0</v>
      </c>
      <c r="X18" s="2" t="s">
        <v>0</v>
      </c>
      <c r="Y18" s="2" t="s">
        <v>0</v>
      </c>
      <c r="Z18" s="2" t="s">
        <v>0</v>
      </c>
      <c r="AA18" s="2">
        <v>216</v>
      </c>
      <c r="AB18" s="2" t="s">
        <v>0</v>
      </c>
      <c r="AC18" s="2" t="s">
        <v>0</v>
      </c>
      <c r="AD18" s="2" t="s">
        <v>0</v>
      </c>
      <c r="AE18" s="2">
        <v>216</v>
      </c>
      <c r="AF18" s="2" t="s">
        <v>0</v>
      </c>
      <c r="AG18" s="2" t="s">
        <v>0</v>
      </c>
      <c r="AH18" s="2" t="s">
        <v>0</v>
      </c>
      <c r="AI18" s="2" t="s">
        <v>0</v>
      </c>
      <c r="AJ18" s="2">
        <v>216</v>
      </c>
      <c r="AK18" s="2" t="s">
        <v>0</v>
      </c>
      <c r="AL18" s="2" t="s">
        <v>0</v>
      </c>
      <c r="AM18" s="2" t="s">
        <v>0</v>
      </c>
      <c r="AN18" s="2" t="s">
        <v>0</v>
      </c>
      <c r="AO18" s="2" t="s">
        <v>0</v>
      </c>
      <c r="AP18" s="2" t="s">
        <v>0</v>
      </c>
      <c r="AQ18" s="2" t="s">
        <v>0</v>
      </c>
    </row>
    <row r="19" spans="1:44" x14ac:dyDescent="0.2">
      <c r="A19" s="54"/>
      <c r="B19" s="7">
        <v>0.1</v>
      </c>
      <c r="C19" s="7">
        <v>0.1</v>
      </c>
      <c r="D19" s="7">
        <v>0.11</v>
      </c>
      <c r="E19" s="7">
        <v>0.1</v>
      </c>
      <c r="F19" s="7">
        <v>0.06</v>
      </c>
      <c r="G19" s="7">
        <v>0.06</v>
      </c>
      <c r="H19" s="7">
        <v>0.09</v>
      </c>
      <c r="I19" s="7">
        <v>0.15</v>
      </c>
      <c r="J19" s="7">
        <v>0.17</v>
      </c>
      <c r="K19" s="7">
        <v>0.1</v>
      </c>
      <c r="L19" s="7">
        <v>0.11</v>
      </c>
      <c r="M19" s="7">
        <v>0.08</v>
      </c>
      <c r="N19" s="7">
        <v>0.06</v>
      </c>
      <c r="O19" s="7">
        <v>0.02</v>
      </c>
      <c r="P19" s="7">
        <v>0.11</v>
      </c>
      <c r="Q19" s="7">
        <v>0.15</v>
      </c>
      <c r="R19" s="7">
        <v>0.05</v>
      </c>
      <c r="S19" s="7">
        <v>7.0000000000000007E-2</v>
      </c>
      <c r="T19" s="7">
        <v>0.21</v>
      </c>
      <c r="U19" s="7">
        <v>0</v>
      </c>
      <c r="V19" s="7">
        <v>0</v>
      </c>
      <c r="W19" s="7">
        <v>0.04</v>
      </c>
      <c r="X19" s="7">
        <v>0</v>
      </c>
      <c r="Y19" s="7">
        <v>0.05</v>
      </c>
      <c r="Z19" s="7">
        <v>0.1</v>
      </c>
      <c r="AA19" s="7">
        <v>0.1</v>
      </c>
      <c r="AB19" s="7">
        <v>0.05</v>
      </c>
      <c r="AC19" s="7">
        <v>0.17</v>
      </c>
      <c r="AD19" s="7">
        <v>0.03</v>
      </c>
      <c r="AE19" s="7">
        <v>0.1</v>
      </c>
      <c r="AF19" s="7">
        <v>0.16</v>
      </c>
      <c r="AG19" s="7">
        <v>0.06</v>
      </c>
      <c r="AH19" s="7">
        <v>0.06</v>
      </c>
      <c r="AI19" s="7">
        <v>0.05</v>
      </c>
      <c r="AJ19" s="7">
        <v>0.1</v>
      </c>
      <c r="AK19" s="7">
        <v>0.04</v>
      </c>
      <c r="AL19" s="7">
        <v>0.08</v>
      </c>
      <c r="AM19" s="7">
        <v>0.11</v>
      </c>
      <c r="AN19" s="7">
        <v>0.08</v>
      </c>
      <c r="AO19" s="7">
        <v>0.18</v>
      </c>
      <c r="AP19" s="7">
        <v>0.19</v>
      </c>
      <c r="AQ19" s="7">
        <v>0.1</v>
      </c>
    </row>
    <row r="20" spans="1:44" x14ac:dyDescent="0.2">
      <c r="A20" s="54" t="s">
        <v>205</v>
      </c>
      <c r="B20" s="2">
        <v>118</v>
      </c>
      <c r="C20" s="2">
        <v>75</v>
      </c>
      <c r="D20" s="2">
        <v>43</v>
      </c>
      <c r="E20" s="2">
        <v>118</v>
      </c>
      <c r="F20" s="2">
        <v>15</v>
      </c>
      <c r="G20" s="2">
        <v>18</v>
      </c>
      <c r="H20" s="2">
        <v>29</v>
      </c>
      <c r="I20" s="2">
        <v>29</v>
      </c>
      <c r="J20" s="2">
        <v>28</v>
      </c>
      <c r="K20" s="2">
        <v>118</v>
      </c>
      <c r="L20" s="2">
        <v>94</v>
      </c>
      <c r="M20" s="2">
        <v>13</v>
      </c>
      <c r="N20" s="2">
        <v>6</v>
      </c>
      <c r="O20" s="2">
        <v>4</v>
      </c>
      <c r="P20" s="2">
        <v>114</v>
      </c>
      <c r="Q20" s="2">
        <v>56</v>
      </c>
      <c r="R20" s="2">
        <v>10</v>
      </c>
      <c r="S20" s="2">
        <v>1</v>
      </c>
      <c r="T20" s="2">
        <v>24</v>
      </c>
      <c r="U20" s="2">
        <v>1</v>
      </c>
      <c r="V20" s="2">
        <v>0</v>
      </c>
      <c r="W20" s="2">
        <v>2</v>
      </c>
      <c r="X20" s="2">
        <v>2</v>
      </c>
      <c r="Y20" s="2">
        <v>8</v>
      </c>
      <c r="Z20" s="2">
        <v>12</v>
      </c>
      <c r="AA20" s="2">
        <v>118</v>
      </c>
      <c r="AB20" s="2">
        <v>6</v>
      </c>
      <c r="AC20" s="2">
        <v>104</v>
      </c>
      <c r="AD20" s="2">
        <v>8</v>
      </c>
      <c r="AE20" s="2">
        <v>118</v>
      </c>
      <c r="AF20" s="2">
        <v>84</v>
      </c>
      <c r="AG20" s="2">
        <v>6</v>
      </c>
      <c r="AH20" s="2">
        <v>22</v>
      </c>
      <c r="AI20" s="2">
        <v>5</v>
      </c>
      <c r="AJ20" s="2">
        <v>118</v>
      </c>
      <c r="AK20" s="2">
        <v>19</v>
      </c>
      <c r="AL20" s="2">
        <v>7</v>
      </c>
      <c r="AM20" s="2">
        <v>18</v>
      </c>
      <c r="AN20" s="2">
        <v>20</v>
      </c>
      <c r="AO20" s="2">
        <v>19</v>
      </c>
      <c r="AP20" s="2">
        <v>19</v>
      </c>
      <c r="AQ20" s="2">
        <v>16</v>
      </c>
    </row>
    <row r="21" spans="1:44" x14ac:dyDescent="0.2">
      <c r="A21" s="54"/>
      <c r="B21" s="2">
        <v>124</v>
      </c>
      <c r="C21" s="2" t="s">
        <v>0</v>
      </c>
      <c r="D21" s="2" t="s">
        <v>0</v>
      </c>
      <c r="E21" s="2">
        <v>124</v>
      </c>
      <c r="F21" s="2" t="s">
        <v>0</v>
      </c>
      <c r="G21" s="2" t="s">
        <v>0</v>
      </c>
      <c r="H21" s="2" t="s">
        <v>0</v>
      </c>
      <c r="I21" s="2" t="s">
        <v>0</v>
      </c>
      <c r="J21" s="2" t="s">
        <v>0</v>
      </c>
      <c r="K21" s="2">
        <v>124</v>
      </c>
      <c r="L21" s="2" t="s">
        <v>0</v>
      </c>
      <c r="M21" s="2" t="s">
        <v>0</v>
      </c>
      <c r="N21" s="2" t="s">
        <v>0</v>
      </c>
      <c r="O21" s="2" t="s">
        <v>0</v>
      </c>
      <c r="P21" s="2">
        <v>119</v>
      </c>
      <c r="Q21" s="2" t="s">
        <v>0</v>
      </c>
      <c r="R21" s="2" t="s">
        <v>0</v>
      </c>
      <c r="S21" s="2" t="s">
        <v>0</v>
      </c>
      <c r="T21" s="2" t="s">
        <v>0</v>
      </c>
      <c r="U21" s="2" t="s">
        <v>0</v>
      </c>
      <c r="V21" s="2" t="s">
        <v>0</v>
      </c>
      <c r="W21" s="2" t="s">
        <v>0</v>
      </c>
      <c r="X21" s="2" t="s">
        <v>0</v>
      </c>
      <c r="Y21" s="2" t="s">
        <v>0</v>
      </c>
      <c r="Z21" s="2" t="s">
        <v>0</v>
      </c>
      <c r="AA21" s="2">
        <v>124</v>
      </c>
      <c r="AB21" s="2" t="s">
        <v>0</v>
      </c>
      <c r="AC21" s="2" t="s">
        <v>0</v>
      </c>
      <c r="AD21" s="2" t="s">
        <v>0</v>
      </c>
      <c r="AE21" s="2">
        <v>124</v>
      </c>
      <c r="AF21" s="2" t="s">
        <v>0</v>
      </c>
      <c r="AG21" s="2" t="s">
        <v>0</v>
      </c>
      <c r="AH21" s="2" t="s">
        <v>0</v>
      </c>
      <c r="AI21" s="2" t="s">
        <v>0</v>
      </c>
      <c r="AJ21" s="2">
        <v>124</v>
      </c>
      <c r="AK21" s="2" t="s">
        <v>0</v>
      </c>
      <c r="AL21" s="2" t="s">
        <v>0</v>
      </c>
      <c r="AM21" s="2" t="s">
        <v>0</v>
      </c>
      <c r="AN21" s="2" t="s">
        <v>0</v>
      </c>
      <c r="AO21" s="2" t="s">
        <v>0</v>
      </c>
      <c r="AP21" s="2" t="s">
        <v>0</v>
      </c>
      <c r="AQ21" s="2" t="s">
        <v>0</v>
      </c>
    </row>
    <row r="22" spans="1:44" x14ac:dyDescent="0.2">
      <c r="A22" s="54"/>
      <c r="B22" s="7">
        <v>0.06</v>
      </c>
      <c r="C22" s="7">
        <v>0.08</v>
      </c>
      <c r="D22" s="7">
        <v>0.04</v>
      </c>
      <c r="E22" s="7">
        <v>0.06</v>
      </c>
      <c r="F22" s="7">
        <v>0.03</v>
      </c>
      <c r="G22" s="7">
        <v>0.05</v>
      </c>
      <c r="H22" s="7">
        <v>0.08</v>
      </c>
      <c r="I22" s="7">
        <v>0.1</v>
      </c>
      <c r="J22" s="7">
        <v>0.06</v>
      </c>
      <c r="K22" s="7">
        <v>0.06</v>
      </c>
      <c r="L22" s="7">
        <v>0.06</v>
      </c>
      <c r="M22" s="7">
        <v>0.08</v>
      </c>
      <c r="N22" s="7">
        <v>0.06</v>
      </c>
      <c r="O22" s="7">
        <v>7.0000000000000007E-2</v>
      </c>
      <c r="P22" s="7">
        <v>0.06</v>
      </c>
      <c r="Q22" s="7">
        <v>0.09</v>
      </c>
      <c r="R22" s="7">
        <v>0.02</v>
      </c>
      <c r="S22" s="7">
        <v>0.01</v>
      </c>
      <c r="T22" s="7">
        <v>0.11</v>
      </c>
      <c r="U22" s="7">
        <v>0.01</v>
      </c>
      <c r="V22" s="7">
        <v>0</v>
      </c>
      <c r="W22" s="7">
        <v>0.02</v>
      </c>
      <c r="X22" s="7">
        <v>0.14000000000000001</v>
      </c>
      <c r="Y22" s="7">
        <v>0.06</v>
      </c>
      <c r="Z22" s="7">
        <v>0.04</v>
      </c>
      <c r="AA22" s="7">
        <v>0.06</v>
      </c>
      <c r="AB22" s="7">
        <v>0.01</v>
      </c>
      <c r="AC22" s="7">
        <v>0.11</v>
      </c>
      <c r="AD22" s="7">
        <v>0.04</v>
      </c>
      <c r="AE22" s="7">
        <v>0.06</v>
      </c>
      <c r="AF22" s="7">
        <v>0.09</v>
      </c>
      <c r="AG22" s="7">
        <v>0.02</v>
      </c>
      <c r="AH22" s="7">
        <v>0.04</v>
      </c>
      <c r="AI22" s="7">
        <v>0.02</v>
      </c>
      <c r="AJ22" s="7">
        <v>0.06</v>
      </c>
      <c r="AK22" s="7">
        <v>0.04</v>
      </c>
      <c r="AL22" s="7">
        <v>0.03</v>
      </c>
      <c r="AM22" s="7">
        <v>7.0000000000000007E-2</v>
      </c>
      <c r="AN22" s="7">
        <v>0.09</v>
      </c>
      <c r="AO22" s="7">
        <v>0.08</v>
      </c>
      <c r="AP22" s="7">
        <v>7.0000000000000007E-2</v>
      </c>
      <c r="AQ22" s="7">
        <v>0.06</v>
      </c>
    </row>
    <row r="23" spans="1:44" x14ac:dyDescent="0.2">
      <c r="A23" s="54" t="s">
        <v>216</v>
      </c>
      <c r="B23" s="2">
        <v>116</v>
      </c>
      <c r="C23" s="2">
        <v>30</v>
      </c>
      <c r="D23" s="2">
        <v>86</v>
      </c>
      <c r="E23" s="2">
        <v>116</v>
      </c>
      <c r="F23" s="2">
        <v>50</v>
      </c>
      <c r="G23" s="2">
        <v>19</v>
      </c>
      <c r="H23" s="2">
        <v>20</v>
      </c>
      <c r="I23" s="2">
        <v>12</v>
      </c>
      <c r="J23" s="2">
        <v>15</v>
      </c>
      <c r="K23" s="2">
        <v>116</v>
      </c>
      <c r="L23" s="2">
        <v>97</v>
      </c>
      <c r="M23" s="2">
        <v>8</v>
      </c>
      <c r="N23" s="2">
        <v>10</v>
      </c>
      <c r="O23" s="2">
        <v>1</v>
      </c>
      <c r="P23" s="2">
        <v>115</v>
      </c>
      <c r="Q23" s="2">
        <v>15</v>
      </c>
      <c r="R23" s="2">
        <v>19</v>
      </c>
      <c r="S23" s="2">
        <v>2</v>
      </c>
      <c r="T23" s="2">
        <v>15</v>
      </c>
      <c r="U23" s="2">
        <v>1</v>
      </c>
      <c r="V23" s="2">
        <v>1</v>
      </c>
      <c r="W23" s="2">
        <v>3</v>
      </c>
      <c r="X23" s="2">
        <v>1</v>
      </c>
      <c r="Y23" s="2">
        <v>22</v>
      </c>
      <c r="Z23" s="2">
        <v>37</v>
      </c>
      <c r="AA23" s="2">
        <v>116</v>
      </c>
      <c r="AB23" s="2">
        <v>36</v>
      </c>
      <c r="AC23" s="2">
        <v>51</v>
      </c>
      <c r="AD23" s="2">
        <v>29</v>
      </c>
      <c r="AE23" s="2">
        <v>116</v>
      </c>
      <c r="AF23" s="2">
        <v>26</v>
      </c>
      <c r="AG23" s="2">
        <v>12</v>
      </c>
      <c r="AH23" s="2">
        <v>29</v>
      </c>
      <c r="AI23" s="2">
        <v>50</v>
      </c>
      <c r="AJ23" s="2">
        <v>116</v>
      </c>
      <c r="AK23" s="2">
        <v>31</v>
      </c>
      <c r="AL23" s="2">
        <v>16</v>
      </c>
      <c r="AM23" s="2">
        <v>12</v>
      </c>
      <c r="AN23" s="2">
        <v>7</v>
      </c>
      <c r="AO23" s="2">
        <v>5</v>
      </c>
      <c r="AP23" s="2">
        <v>11</v>
      </c>
      <c r="AQ23" s="2">
        <v>33</v>
      </c>
    </row>
    <row r="24" spans="1:44" x14ac:dyDescent="0.2">
      <c r="A24" s="54"/>
      <c r="B24" s="2">
        <v>119</v>
      </c>
      <c r="C24" s="2" t="s">
        <v>0</v>
      </c>
      <c r="D24" s="2" t="s">
        <v>0</v>
      </c>
      <c r="E24" s="2">
        <v>119</v>
      </c>
      <c r="F24" s="2" t="s">
        <v>0</v>
      </c>
      <c r="G24" s="2" t="s">
        <v>0</v>
      </c>
      <c r="H24" s="2" t="s">
        <v>0</v>
      </c>
      <c r="I24" s="2" t="s">
        <v>0</v>
      </c>
      <c r="J24" s="2" t="s">
        <v>0</v>
      </c>
      <c r="K24" s="2">
        <v>119</v>
      </c>
      <c r="L24" s="2" t="s">
        <v>0</v>
      </c>
      <c r="M24" s="2" t="s">
        <v>0</v>
      </c>
      <c r="N24" s="2" t="s">
        <v>0</v>
      </c>
      <c r="O24" s="2" t="s">
        <v>0</v>
      </c>
      <c r="P24" s="2">
        <v>118</v>
      </c>
      <c r="Q24" s="2" t="s">
        <v>0</v>
      </c>
      <c r="R24" s="2" t="s">
        <v>0</v>
      </c>
      <c r="S24" s="2" t="s">
        <v>0</v>
      </c>
      <c r="T24" s="2" t="s">
        <v>0</v>
      </c>
      <c r="U24" s="2" t="s">
        <v>0</v>
      </c>
      <c r="V24" s="2" t="s">
        <v>0</v>
      </c>
      <c r="W24" s="2" t="s">
        <v>0</v>
      </c>
      <c r="X24" s="2" t="s">
        <v>0</v>
      </c>
      <c r="Y24" s="2" t="s">
        <v>0</v>
      </c>
      <c r="Z24" s="2" t="s">
        <v>0</v>
      </c>
      <c r="AA24" s="2">
        <v>119</v>
      </c>
      <c r="AB24" s="2" t="s">
        <v>0</v>
      </c>
      <c r="AC24" s="2" t="s">
        <v>0</v>
      </c>
      <c r="AD24" s="2" t="s">
        <v>0</v>
      </c>
      <c r="AE24" s="2">
        <v>119</v>
      </c>
      <c r="AF24" s="2" t="s">
        <v>0</v>
      </c>
      <c r="AG24" s="2" t="s">
        <v>0</v>
      </c>
      <c r="AH24" s="2" t="s">
        <v>0</v>
      </c>
      <c r="AI24" s="2" t="s">
        <v>0</v>
      </c>
      <c r="AJ24" s="2">
        <v>119</v>
      </c>
      <c r="AK24" s="2" t="s">
        <v>0</v>
      </c>
      <c r="AL24" s="2" t="s">
        <v>0</v>
      </c>
      <c r="AM24" s="2" t="s">
        <v>0</v>
      </c>
      <c r="AN24" s="2" t="s">
        <v>0</v>
      </c>
      <c r="AO24" s="2" t="s">
        <v>0</v>
      </c>
      <c r="AP24" s="2" t="s">
        <v>0</v>
      </c>
      <c r="AQ24" s="2" t="s">
        <v>0</v>
      </c>
    </row>
    <row r="25" spans="1:44" x14ac:dyDescent="0.2">
      <c r="A25" s="54"/>
      <c r="B25" s="7">
        <v>0.06</v>
      </c>
      <c r="C25" s="7">
        <v>0.03</v>
      </c>
      <c r="D25" s="7">
        <v>0.08</v>
      </c>
      <c r="E25" s="7">
        <v>0.06</v>
      </c>
      <c r="F25" s="7">
        <v>0.09</v>
      </c>
      <c r="G25" s="7">
        <v>0.06</v>
      </c>
      <c r="H25" s="7">
        <v>0.05</v>
      </c>
      <c r="I25" s="7">
        <v>0.04</v>
      </c>
      <c r="J25" s="7">
        <v>0.03</v>
      </c>
      <c r="K25" s="7">
        <v>0.06</v>
      </c>
      <c r="L25" s="7">
        <v>0.06</v>
      </c>
      <c r="M25" s="7">
        <v>0.04</v>
      </c>
      <c r="N25" s="7">
        <v>0.11</v>
      </c>
      <c r="O25" s="7">
        <v>0.02</v>
      </c>
      <c r="P25" s="7">
        <v>0.06</v>
      </c>
      <c r="Q25" s="7">
        <v>0.03</v>
      </c>
      <c r="R25" s="7">
        <v>0.04</v>
      </c>
      <c r="S25" s="7">
        <v>0.01</v>
      </c>
      <c r="T25" s="7">
        <v>7.0000000000000007E-2</v>
      </c>
      <c r="U25" s="7">
        <v>0.01</v>
      </c>
      <c r="V25" s="7">
        <v>7.0000000000000007E-2</v>
      </c>
      <c r="W25" s="7">
        <v>0.04</v>
      </c>
      <c r="X25" s="7">
        <v>0.13</v>
      </c>
      <c r="Y25" s="7">
        <v>0.18</v>
      </c>
      <c r="Z25" s="7">
        <v>0.12</v>
      </c>
      <c r="AA25" s="7">
        <v>0.06</v>
      </c>
      <c r="AB25" s="7">
        <v>0.04</v>
      </c>
      <c r="AC25" s="7">
        <v>0.05</v>
      </c>
      <c r="AD25" s="7">
        <v>0.14000000000000001</v>
      </c>
      <c r="AE25" s="7">
        <v>0.06</v>
      </c>
      <c r="AF25" s="7">
        <v>0.03</v>
      </c>
      <c r="AG25" s="7">
        <v>0.04</v>
      </c>
      <c r="AH25" s="7">
        <v>0.05</v>
      </c>
      <c r="AI25" s="7">
        <v>0.21</v>
      </c>
      <c r="AJ25" s="7">
        <v>0.06</v>
      </c>
      <c r="AK25" s="7">
        <v>0.06</v>
      </c>
      <c r="AL25" s="7">
        <v>0.06</v>
      </c>
      <c r="AM25" s="7">
        <v>0.05</v>
      </c>
      <c r="AN25" s="7">
        <v>0.03</v>
      </c>
      <c r="AO25" s="7">
        <v>0.02</v>
      </c>
      <c r="AP25" s="7">
        <v>0.04</v>
      </c>
      <c r="AQ25" s="7">
        <v>0.13</v>
      </c>
    </row>
    <row r="27" spans="1:44" x14ac:dyDescent="0.2">
      <c r="A27" s="4" t="s">
        <v>246</v>
      </c>
      <c r="B27" s="37">
        <f>SUM(B8,B11)/B5</f>
        <v>0.5396113602391629</v>
      </c>
      <c r="C27" s="37">
        <f t="shared" ref="C27:AQ27" si="0">SUM(C8,C11)/C5</f>
        <v>0.55987717502558854</v>
      </c>
      <c r="D27" s="37">
        <f t="shared" si="0"/>
        <v>0.52135922330097084</v>
      </c>
      <c r="E27" s="37">
        <f t="shared" si="0"/>
        <v>0.5396113602391629</v>
      </c>
      <c r="F27" s="37">
        <f t="shared" si="0"/>
        <v>0.613126079447323</v>
      </c>
      <c r="G27" s="37">
        <f t="shared" si="0"/>
        <v>0.60119047619047616</v>
      </c>
      <c r="H27" s="37">
        <f t="shared" si="0"/>
        <v>0.5348189415041783</v>
      </c>
      <c r="I27" s="37">
        <f t="shared" si="0"/>
        <v>0.45517241379310347</v>
      </c>
      <c r="J27" s="37">
        <f t="shared" si="0"/>
        <v>0.45495495495495497</v>
      </c>
      <c r="K27" s="37">
        <f t="shared" si="0"/>
        <v>0.5396113602391629</v>
      </c>
      <c r="L27" s="37">
        <f t="shared" si="0"/>
        <v>0.52553444180522568</v>
      </c>
      <c r="M27" s="37">
        <f t="shared" si="0"/>
        <v>0.63529411764705879</v>
      </c>
      <c r="N27" s="37">
        <f t="shared" si="0"/>
        <v>0.53608247422680411</v>
      </c>
      <c r="O27" s="37">
        <f t="shared" si="0"/>
        <v>0.70909090909090911</v>
      </c>
      <c r="P27" s="37">
        <f t="shared" si="0"/>
        <v>0.53534836065573765</v>
      </c>
      <c r="Q27" s="37">
        <f t="shared" si="0"/>
        <v>0.41680672268907565</v>
      </c>
      <c r="R27" s="37">
        <f t="shared" si="0"/>
        <v>0.69739952718676124</v>
      </c>
      <c r="S27" s="37">
        <f t="shared" si="0"/>
        <v>0.8582677165354331</v>
      </c>
      <c r="T27" s="37">
        <f t="shared" si="0"/>
        <v>0.33333333333333331</v>
      </c>
      <c r="U27" s="37">
        <f t="shared" si="0"/>
        <v>0.8970588235294118</v>
      </c>
      <c r="V27" s="37">
        <f t="shared" si="0"/>
        <v>0.81818181818181823</v>
      </c>
      <c r="W27" s="37">
        <f t="shared" si="0"/>
        <v>0.7142857142857143</v>
      </c>
      <c r="X27" s="37">
        <f t="shared" si="0"/>
        <v>0.63636363636363635</v>
      </c>
      <c r="Y27" s="37">
        <f t="shared" si="0"/>
        <v>0.43307086614173229</v>
      </c>
      <c r="Z27" s="37">
        <f t="shared" si="0"/>
        <v>0.45454545454545453</v>
      </c>
      <c r="AA27" s="37">
        <f t="shared" si="0"/>
        <v>0.5396113602391629</v>
      </c>
      <c r="AB27" s="37">
        <f t="shared" si="0"/>
        <v>0.74827586206896557</v>
      </c>
      <c r="AC27" s="37">
        <f t="shared" si="0"/>
        <v>0.35714285714285715</v>
      </c>
      <c r="AD27" s="37">
        <f t="shared" si="0"/>
        <v>0.49246231155778897</v>
      </c>
      <c r="AE27" s="37">
        <f t="shared" si="0"/>
        <v>0.5396113602391629</v>
      </c>
      <c r="AF27" s="37">
        <f t="shared" si="0"/>
        <v>0.44816053511705684</v>
      </c>
      <c r="AG27" s="37">
        <f t="shared" si="0"/>
        <v>0.68817204301075274</v>
      </c>
      <c r="AH27" s="37">
        <f t="shared" si="0"/>
        <v>0.65482233502538068</v>
      </c>
      <c r="AI27" s="37">
        <f t="shared" si="0"/>
        <v>0.42677824267782427</v>
      </c>
      <c r="AJ27" s="37">
        <f t="shared" si="0"/>
        <v>0.5396113602391629</v>
      </c>
      <c r="AK27" s="37">
        <f t="shared" si="0"/>
        <v>0.67408906882591091</v>
      </c>
      <c r="AL27" s="37">
        <f t="shared" si="0"/>
        <v>0.4942528735632184</v>
      </c>
      <c r="AM27" s="37">
        <f t="shared" si="0"/>
        <v>0.56299212598425197</v>
      </c>
      <c r="AN27" s="37">
        <f t="shared" si="0"/>
        <v>0.49107142857142855</v>
      </c>
      <c r="AO27" s="37">
        <f t="shared" si="0"/>
        <v>0.51037344398340245</v>
      </c>
      <c r="AP27" s="37">
        <f t="shared" si="0"/>
        <v>0.40148698884758366</v>
      </c>
      <c r="AQ27" s="37">
        <f t="shared" si="0"/>
        <v>0.52671755725190839</v>
      </c>
      <c r="AR27" s="41"/>
    </row>
    <row r="28" spans="1:44" x14ac:dyDescent="0.2">
      <c r="A28" s="4" t="s">
        <v>247</v>
      </c>
      <c r="B28" s="37">
        <f>SUM(B17,B20)/B5</f>
        <v>0.16243148978574987</v>
      </c>
      <c r="C28" s="37">
        <f t="shared" ref="C28:AQ28" si="1">SUM(C17,C20)/C5</f>
        <v>0.17604912998976457</v>
      </c>
      <c r="D28" s="37">
        <f t="shared" si="1"/>
        <v>0.15048543689320387</v>
      </c>
      <c r="E28" s="37">
        <f t="shared" si="1"/>
        <v>0.16243148978574987</v>
      </c>
      <c r="F28" s="37">
        <f t="shared" si="1"/>
        <v>8.6355785837651119E-2</v>
      </c>
      <c r="G28" s="37">
        <f t="shared" si="1"/>
        <v>0.1130952380952381</v>
      </c>
      <c r="H28" s="37">
        <f t="shared" si="1"/>
        <v>0.17548746518105848</v>
      </c>
      <c r="I28" s="37">
        <f t="shared" si="1"/>
        <v>0.24827586206896551</v>
      </c>
      <c r="J28" s="37">
        <f t="shared" si="1"/>
        <v>0.23423423423423423</v>
      </c>
      <c r="K28" s="37">
        <f t="shared" si="1"/>
        <v>0.16243148978574987</v>
      </c>
      <c r="L28" s="37">
        <f t="shared" si="1"/>
        <v>0.16745843230403801</v>
      </c>
      <c r="M28" s="37">
        <f t="shared" si="1"/>
        <v>0.1588235294117647</v>
      </c>
      <c r="N28" s="37">
        <f t="shared" si="1"/>
        <v>0.1134020618556701</v>
      </c>
      <c r="O28" s="37">
        <f t="shared" si="1"/>
        <v>9.0909090909090912E-2</v>
      </c>
      <c r="P28" s="37">
        <f t="shared" si="1"/>
        <v>0.16444672131147542</v>
      </c>
      <c r="Q28" s="37">
        <f t="shared" si="1"/>
        <v>0.24873949579831933</v>
      </c>
      <c r="R28" s="37">
        <f t="shared" si="1"/>
        <v>7.8014184397163122E-2</v>
      </c>
      <c r="S28" s="37">
        <f t="shared" si="1"/>
        <v>7.874015748031496E-2</v>
      </c>
      <c r="T28" s="37">
        <f t="shared" si="1"/>
        <v>0.31924882629107981</v>
      </c>
      <c r="U28" s="37">
        <f t="shared" si="1"/>
        <v>1.4705882352941176E-2</v>
      </c>
      <c r="V28" s="37">
        <f t="shared" si="1"/>
        <v>0</v>
      </c>
      <c r="W28" s="37">
        <f t="shared" si="1"/>
        <v>5.7142857142857141E-2</v>
      </c>
      <c r="X28" s="37">
        <f t="shared" si="1"/>
        <v>0.18181818181818182</v>
      </c>
      <c r="Y28" s="37">
        <f t="shared" si="1"/>
        <v>0.11023622047244094</v>
      </c>
      <c r="Z28" s="37">
        <f t="shared" si="1"/>
        <v>0.1396103896103896</v>
      </c>
      <c r="AA28" s="37">
        <f t="shared" si="1"/>
        <v>0.16243148978574987</v>
      </c>
      <c r="AB28" s="37">
        <f t="shared" si="1"/>
        <v>5.2873563218390804E-2</v>
      </c>
      <c r="AC28" s="37">
        <f t="shared" si="1"/>
        <v>0.28358208955223879</v>
      </c>
      <c r="AD28" s="37">
        <f t="shared" si="1"/>
        <v>7.5376884422110546E-2</v>
      </c>
      <c r="AE28" s="37">
        <f t="shared" si="1"/>
        <v>0.16243148978574987</v>
      </c>
      <c r="AF28" s="37">
        <f t="shared" si="1"/>
        <v>0.25083612040133779</v>
      </c>
      <c r="AG28" s="37">
        <f t="shared" si="1"/>
        <v>7.8853046594982074E-2</v>
      </c>
      <c r="AH28" s="37">
        <f t="shared" si="1"/>
        <v>0.10152284263959391</v>
      </c>
      <c r="AI28" s="37">
        <f t="shared" si="1"/>
        <v>7.5313807531380755E-2</v>
      </c>
      <c r="AJ28" s="37">
        <f t="shared" si="1"/>
        <v>0.16243148978574987</v>
      </c>
      <c r="AK28" s="37">
        <f t="shared" si="1"/>
        <v>7.8947368421052627E-2</v>
      </c>
      <c r="AL28" s="37">
        <f t="shared" si="1"/>
        <v>0.10727969348659004</v>
      </c>
      <c r="AM28" s="37">
        <f t="shared" si="1"/>
        <v>0.18110236220472442</v>
      </c>
      <c r="AN28" s="37">
        <f t="shared" si="1"/>
        <v>0.16517857142857142</v>
      </c>
      <c r="AO28" s="37">
        <f t="shared" si="1"/>
        <v>0.25726141078838172</v>
      </c>
      <c r="AP28" s="37">
        <f t="shared" si="1"/>
        <v>0.26394052044609667</v>
      </c>
      <c r="AQ28" s="37">
        <f t="shared" si="1"/>
        <v>0.16412213740458015</v>
      </c>
      <c r="AR28" s="41"/>
    </row>
    <row r="29" spans="1:44" ht="12.75" x14ac:dyDescent="0.2">
      <c r="A29" s="27" t="s">
        <v>233</v>
      </c>
    </row>
  </sheetData>
  <mergeCells count="15">
    <mergeCell ref="A17:A19"/>
    <mergeCell ref="A20:A22"/>
    <mergeCell ref="A23:A25"/>
    <mergeCell ref="A5:A7"/>
    <mergeCell ref="A8:A10"/>
    <mergeCell ref="A11:A13"/>
    <mergeCell ref="A14:A16"/>
    <mergeCell ref="AE1:AI1"/>
    <mergeCell ref="AJ1:AQ1"/>
    <mergeCell ref="K1:O1"/>
    <mergeCell ref="P1:Z1"/>
    <mergeCell ref="AA1:AD1"/>
    <mergeCell ref="A1:A2"/>
    <mergeCell ref="B1:D1"/>
    <mergeCell ref="E1:J1"/>
  </mergeCells>
  <hyperlinks>
    <hyperlink ref="A2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A4" sqref="A4:XFD4"/>
    </sheetView>
  </sheetViews>
  <sheetFormatPr defaultRowHeight="12" x14ac:dyDescent="0.2"/>
  <cols>
    <col min="1" max="1" width="40.625" style="31" customWidth="1"/>
    <col min="2" max="43" width="10.625" style="30" customWidth="1"/>
    <col min="44" max="1000" width="7.875" style="30" customWidth="1"/>
    <col min="1001" max="16384" width="9" style="30"/>
  </cols>
  <sheetData>
    <row r="1" spans="1:43" x14ac:dyDescent="0.2">
      <c r="A1" s="50"/>
      <c r="B1" s="48" t="s">
        <v>234</v>
      </c>
      <c r="C1" s="48"/>
      <c r="D1" s="48"/>
      <c r="E1" s="48" t="s">
        <v>1</v>
      </c>
      <c r="F1" s="48"/>
      <c r="G1" s="48"/>
      <c r="H1" s="48"/>
      <c r="I1" s="48"/>
      <c r="J1" s="48"/>
      <c r="K1" s="48" t="s">
        <v>2</v>
      </c>
      <c r="L1" s="48"/>
      <c r="M1" s="48"/>
      <c r="N1" s="48"/>
      <c r="O1" s="48"/>
      <c r="P1" s="48" t="s">
        <v>4</v>
      </c>
      <c r="Q1" s="48"/>
      <c r="R1" s="48"/>
      <c r="S1" s="48"/>
      <c r="T1" s="48"/>
      <c r="U1" s="48"/>
      <c r="V1" s="48"/>
      <c r="W1" s="48"/>
      <c r="X1" s="48"/>
      <c r="Y1" s="48"/>
      <c r="Z1" s="48"/>
      <c r="AA1" s="48" t="s">
        <v>5</v>
      </c>
      <c r="AB1" s="48"/>
      <c r="AC1" s="48"/>
      <c r="AD1" s="48"/>
      <c r="AE1" s="48" t="s">
        <v>7</v>
      </c>
      <c r="AF1" s="48"/>
      <c r="AG1" s="48"/>
      <c r="AH1" s="48"/>
      <c r="AI1" s="48"/>
      <c r="AJ1" s="48" t="s">
        <v>8</v>
      </c>
      <c r="AK1" s="48"/>
      <c r="AL1" s="48"/>
      <c r="AM1" s="48"/>
      <c r="AN1" s="48"/>
      <c r="AO1" s="48"/>
      <c r="AP1" s="48"/>
      <c r="AQ1" s="48"/>
    </row>
    <row r="2" spans="1:43" ht="36" x14ac:dyDescent="0.2">
      <c r="A2" s="50"/>
      <c r="B2" s="33" t="s">
        <v>9</v>
      </c>
      <c r="C2" s="32" t="s">
        <v>10</v>
      </c>
      <c r="D2" s="32" t="s">
        <v>11</v>
      </c>
      <c r="E2" s="33" t="s">
        <v>9</v>
      </c>
      <c r="F2" s="32" t="s">
        <v>12</v>
      </c>
      <c r="G2" s="32" t="s">
        <v>13</v>
      </c>
      <c r="H2" s="32" t="s">
        <v>14</v>
      </c>
      <c r="I2" s="32" t="s">
        <v>15</v>
      </c>
      <c r="J2" s="32" t="s">
        <v>16</v>
      </c>
      <c r="K2" s="33" t="s">
        <v>9</v>
      </c>
      <c r="L2" s="32" t="s">
        <v>17</v>
      </c>
      <c r="M2" s="32" t="s">
        <v>18</v>
      </c>
      <c r="N2" s="32" t="s">
        <v>19</v>
      </c>
      <c r="O2" s="32" t="s">
        <v>20</v>
      </c>
      <c r="P2" s="33" t="s">
        <v>9</v>
      </c>
      <c r="Q2" s="32" t="s">
        <v>21</v>
      </c>
      <c r="R2" s="32" t="s">
        <v>22</v>
      </c>
      <c r="S2" s="32" t="s">
        <v>23</v>
      </c>
      <c r="T2" s="32" t="s">
        <v>24</v>
      </c>
      <c r="U2" s="32" t="s">
        <v>25</v>
      </c>
      <c r="V2" s="32" t="s">
        <v>26</v>
      </c>
      <c r="W2" s="32" t="s">
        <v>27</v>
      </c>
      <c r="X2" s="32" t="s">
        <v>28</v>
      </c>
      <c r="Y2" s="32" t="s">
        <v>29</v>
      </c>
      <c r="Z2" s="32" t="s">
        <v>30</v>
      </c>
      <c r="AA2" s="33" t="s">
        <v>9</v>
      </c>
      <c r="AB2" s="32" t="s">
        <v>31</v>
      </c>
      <c r="AC2" s="32" t="s">
        <v>32</v>
      </c>
      <c r="AD2" s="32" t="s">
        <v>33</v>
      </c>
      <c r="AE2" s="33" t="s">
        <v>9</v>
      </c>
      <c r="AF2" s="32" t="s">
        <v>34</v>
      </c>
      <c r="AG2" s="32" t="s">
        <v>35</v>
      </c>
      <c r="AH2" s="32" t="s">
        <v>36</v>
      </c>
      <c r="AI2" s="32" t="s">
        <v>30</v>
      </c>
      <c r="AJ2" s="33" t="s">
        <v>9</v>
      </c>
      <c r="AK2" s="32" t="s">
        <v>37</v>
      </c>
      <c r="AL2" s="32" t="s">
        <v>38</v>
      </c>
      <c r="AM2" s="32" t="s">
        <v>39</v>
      </c>
      <c r="AN2" s="32" t="s">
        <v>40</v>
      </c>
      <c r="AO2" s="32" t="s">
        <v>41</v>
      </c>
      <c r="AP2" s="32" t="s">
        <v>42</v>
      </c>
      <c r="AQ2" s="32" t="s">
        <v>43</v>
      </c>
    </row>
    <row r="3" spans="1:43" x14ac:dyDescent="0.2">
      <c r="A3" s="58" t="s">
        <v>236</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pans="1:43" ht="24" x14ac:dyDescent="0.2">
      <c r="A4" s="60" t="s">
        <v>4</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row>
    <row r="5" spans="1:43" x14ac:dyDescent="0.2">
      <c r="A5" s="49" t="s">
        <v>240</v>
      </c>
      <c r="B5" s="2">
        <v>1152</v>
      </c>
      <c r="C5" s="2">
        <v>627</v>
      </c>
      <c r="D5" s="2">
        <v>525</v>
      </c>
      <c r="E5" s="2">
        <v>1152</v>
      </c>
      <c r="F5" s="2">
        <v>289</v>
      </c>
      <c r="G5" s="2">
        <v>167</v>
      </c>
      <c r="H5" s="2">
        <v>201</v>
      </c>
      <c r="I5" s="2">
        <v>173</v>
      </c>
      <c r="J5" s="2">
        <v>322</v>
      </c>
      <c r="K5" s="2">
        <v>1152</v>
      </c>
      <c r="L5" s="2">
        <v>981</v>
      </c>
      <c r="M5" s="2">
        <v>120</v>
      </c>
      <c r="N5" s="2">
        <v>51</v>
      </c>
      <c r="O5" s="2">
        <v>0</v>
      </c>
      <c r="P5" s="2">
        <v>1152</v>
      </c>
      <c r="Q5" s="2">
        <v>469</v>
      </c>
      <c r="R5" s="2">
        <v>321</v>
      </c>
      <c r="S5" s="2">
        <v>91</v>
      </c>
      <c r="T5" s="2">
        <v>150</v>
      </c>
      <c r="U5" s="2">
        <v>64</v>
      </c>
      <c r="V5" s="2">
        <v>8</v>
      </c>
      <c r="W5" s="2">
        <v>40</v>
      </c>
      <c r="X5" s="2">
        <v>8</v>
      </c>
      <c r="Y5" s="2">
        <v>0</v>
      </c>
      <c r="Z5" s="2">
        <v>0</v>
      </c>
      <c r="AA5" s="2">
        <v>1152</v>
      </c>
      <c r="AB5" s="2">
        <v>534</v>
      </c>
      <c r="AC5" s="2">
        <v>595</v>
      </c>
      <c r="AD5" s="2">
        <v>23</v>
      </c>
      <c r="AE5" s="2">
        <v>1152</v>
      </c>
      <c r="AF5" s="2">
        <v>583</v>
      </c>
      <c r="AG5" s="2">
        <v>195</v>
      </c>
      <c r="AH5" s="2">
        <v>316</v>
      </c>
      <c r="AI5" s="2">
        <v>59</v>
      </c>
      <c r="AJ5" s="2">
        <v>1152</v>
      </c>
      <c r="AK5" s="2">
        <v>258</v>
      </c>
      <c r="AL5" s="2">
        <v>121</v>
      </c>
      <c r="AM5" s="2">
        <v>160</v>
      </c>
      <c r="AN5" s="2">
        <v>118</v>
      </c>
      <c r="AO5" s="2">
        <v>182</v>
      </c>
      <c r="AP5" s="2">
        <v>178</v>
      </c>
      <c r="AQ5" s="2">
        <v>135</v>
      </c>
    </row>
    <row r="6" spans="1:43" x14ac:dyDescent="0.2">
      <c r="A6" s="47"/>
      <c r="B6" s="2">
        <v>1173</v>
      </c>
      <c r="C6" s="2">
        <v>580</v>
      </c>
      <c r="D6" s="2">
        <v>593</v>
      </c>
      <c r="E6" s="2">
        <v>1173</v>
      </c>
      <c r="F6" s="2">
        <v>171</v>
      </c>
      <c r="G6" s="2">
        <v>190</v>
      </c>
      <c r="H6" s="2">
        <v>232</v>
      </c>
      <c r="I6" s="2">
        <v>235</v>
      </c>
      <c r="J6" s="2">
        <v>345</v>
      </c>
      <c r="K6" s="2">
        <v>1173</v>
      </c>
      <c r="L6" s="2">
        <v>980</v>
      </c>
      <c r="M6" s="2">
        <v>135</v>
      </c>
      <c r="N6" s="2">
        <v>58</v>
      </c>
      <c r="O6" s="2">
        <v>0</v>
      </c>
      <c r="P6" s="2">
        <v>1173</v>
      </c>
      <c r="Q6" s="2">
        <v>491</v>
      </c>
      <c r="R6" s="2">
        <v>303</v>
      </c>
      <c r="S6" s="2">
        <v>100</v>
      </c>
      <c r="T6" s="2">
        <v>151</v>
      </c>
      <c r="U6" s="2">
        <v>67</v>
      </c>
      <c r="V6" s="2">
        <v>7</v>
      </c>
      <c r="W6" s="2">
        <v>46</v>
      </c>
      <c r="X6" s="2">
        <v>8</v>
      </c>
      <c r="Y6" s="2">
        <v>0</v>
      </c>
      <c r="Z6" s="2">
        <v>0</v>
      </c>
      <c r="AA6" s="2">
        <v>1173</v>
      </c>
      <c r="AB6" s="2">
        <v>558</v>
      </c>
      <c r="AC6" s="2">
        <v>594</v>
      </c>
      <c r="AD6" s="2">
        <v>21</v>
      </c>
      <c r="AE6" s="2">
        <v>1173</v>
      </c>
      <c r="AF6" s="2">
        <v>606</v>
      </c>
      <c r="AG6" s="2">
        <v>180</v>
      </c>
      <c r="AH6" s="2">
        <v>329</v>
      </c>
      <c r="AI6" s="2">
        <v>58</v>
      </c>
      <c r="AJ6" s="2">
        <v>1173</v>
      </c>
      <c r="AK6" s="2">
        <v>224</v>
      </c>
      <c r="AL6" s="2">
        <v>62</v>
      </c>
      <c r="AM6" s="2">
        <v>257</v>
      </c>
      <c r="AN6" s="2">
        <v>102</v>
      </c>
      <c r="AO6" s="2">
        <v>230</v>
      </c>
      <c r="AP6" s="2">
        <v>129</v>
      </c>
      <c r="AQ6" s="2">
        <v>169</v>
      </c>
    </row>
    <row r="7" spans="1:43" x14ac:dyDescent="0.2">
      <c r="A7" s="47"/>
      <c r="B7" s="7">
        <v>1</v>
      </c>
      <c r="C7" s="7">
        <v>1</v>
      </c>
      <c r="D7" s="7">
        <v>1</v>
      </c>
      <c r="E7" s="7">
        <v>1</v>
      </c>
      <c r="F7" s="7">
        <v>1</v>
      </c>
      <c r="G7" s="7">
        <v>1</v>
      </c>
      <c r="H7" s="7">
        <v>1</v>
      </c>
      <c r="I7" s="7">
        <v>1</v>
      </c>
      <c r="J7" s="7">
        <v>1</v>
      </c>
      <c r="K7" s="7">
        <v>1</v>
      </c>
      <c r="L7" s="7">
        <v>1</v>
      </c>
      <c r="M7" s="7">
        <v>1</v>
      </c>
      <c r="N7" s="7">
        <v>1</v>
      </c>
      <c r="O7" s="7">
        <v>0</v>
      </c>
      <c r="P7" s="7">
        <v>1</v>
      </c>
      <c r="Q7" s="7">
        <v>1</v>
      </c>
      <c r="R7" s="7">
        <v>1</v>
      </c>
      <c r="S7" s="7">
        <v>1</v>
      </c>
      <c r="T7" s="7">
        <v>1</v>
      </c>
      <c r="U7" s="7">
        <v>1</v>
      </c>
      <c r="V7" s="7">
        <v>1</v>
      </c>
      <c r="W7" s="7">
        <v>1</v>
      </c>
      <c r="X7" s="7">
        <v>1</v>
      </c>
      <c r="Y7" s="7">
        <v>0</v>
      </c>
      <c r="Z7" s="7">
        <v>0</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47" t="s">
        <v>21</v>
      </c>
      <c r="B8" s="2">
        <v>469</v>
      </c>
      <c r="C8" s="2">
        <v>254</v>
      </c>
      <c r="D8" s="2">
        <v>215</v>
      </c>
      <c r="E8" s="2">
        <v>469</v>
      </c>
      <c r="F8" s="2">
        <v>78</v>
      </c>
      <c r="G8" s="2">
        <v>63</v>
      </c>
      <c r="H8" s="2">
        <v>68</v>
      </c>
      <c r="I8" s="2">
        <v>85</v>
      </c>
      <c r="J8" s="2">
        <v>175</v>
      </c>
      <c r="K8" s="2">
        <v>469</v>
      </c>
      <c r="L8" s="2">
        <v>424</v>
      </c>
      <c r="M8" s="2">
        <v>32</v>
      </c>
      <c r="N8" s="2">
        <v>13</v>
      </c>
      <c r="O8" s="2">
        <v>0</v>
      </c>
      <c r="P8" s="2">
        <v>469</v>
      </c>
      <c r="Q8" s="2">
        <v>469</v>
      </c>
      <c r="R8" s="2">
        <v>0</v>
      </c>
      <c r="S8" s="2">
        <v>0</v>
      </c>
      <c r="T8" s="2">
        <v>0</v>
      </c>
      <c r="U8" s="2">
        <v>0</v>
      </c>
      <c r="V8" s="2">
        <v>0</v>
      </c>
      <c r="W8" s="2">
        <v>0</v>
      </c>
      <c r="X8" s="2">
        <v>0</v>
      </c>
      <c r="Y8" s="2">
        <v>0</v>
      </c>
      <c r="Z8" s="2">
        <v>0</v>
      </c>
      <c r="AA8" s="2">
        <v>469</v>
      </c>
      <c r="AB8" s="2">
        <v>166</v>
      </c>
      <c r="AC8" s="2">
        <v>300</v>
      </c>
      <c r="AD8" s="2">
        <v>4</v>
      </c>
      <c r="AE8" s="2">
        <v>469</v>
      </c>
      <c r="AF8" s="2">
        <v>428</v>
      </c>
      <c r="AG8" s="2">
        <v>7</v>
      </c>
      <c r="AH8" s="2">
        <v>21</v>
      </c>
      <c r="AI8" s="2">
        <v>13</v>
      </c>
      <c r="AJ8" s="2">
        <v>469</v>
      </c>
      <c r="AK8" s="2">
        <v>99</v>
      </c>
      <c r="AL8" s="2">
        <v>25</v>
      </c>
      <c r="AM8" s="2">
        <v>81</v>
      </c>
      <c r="AN8" s="2">
        <v>37</v>
      </c>
      <c r="AO8" s="2">
        <v>110</v>
      </c>
      <c r="AP8" s="2">
        <v>84</v>
      </c>
      <c r="AQ8" s="2">
        <v>33</v>
      </c>
    </row>
    <row r="9" spans="1:43" x14ac:dyDescent="0.2">
      <c r="A9" s="47"/>
      <c r="B9" s="2">
        <v>491</v>
      </c>
      <c r="C9" s="2" t="s">
        <v>0</v>
      </c>
      <c r="D9" s="2" t="s">
        <v>0</v>
      </c>
      <c r="E9" s="2">
        <v>491</v>
      </c>
      <c r="F9" s="2" t="s">
        <v>0</v>
      </c>
      <c r="G9" s="2" t="s">
        <v>0</v>
      </c>
      <c r="H9" s="2" t="s">
        <v>0</v>
      </c>
      <c r="I9" s="2" t="s">
        <v>0</v>
      </c>
      <c r="J9" s="2" t="s">
        <v>0</v>
      </c>
      <c r="K9" s="2">
        <v>491</v>
      </c>
      <c r="L9" s="2" t="s">
        <v>0</v>
      </c>
      <c r="M9" s="2" t="s">
        <v>0</v>
      </c>
      <c r="N9" s="2" t="s">
        <v>0</v>
      </c>
      <c r="O9" s="2" t="s">
        <v>0</v>
      </c>
      <c r="P9" s="2">
        <v>491</v>
      </c>
      <c r="Q9" s="2" t="s">
        <v>0</v>
      </c>
      <c r="R9" s="2" t="s">
        <v>0</v>
      </c>
      <c r="S9" s="2" t="s">
        <v>0</v>
      </c>
      <c r="T9" s="2" t="s">
        <v>0</v>
      </c>
      <c r="U9" s="2" t="s">
        <v>0</v>
      </c>
      <c r="V9" s="2" t="s">
        <v>0</v>
      </c>
      <c r="W9" s="2" t="s">
        <v>0</v>
      </c>
      <c r="X9" s="2" t="s">
        <v>0</v>
      </c>
      <c r="Y9" s="2" t="s">
        <v>0</v>
      </c>
      <c r="Z9" s="2" t="s">
        <v>0</v>
      </c>
      <c r="AA9" s="2">
        <v>491</v>
      </c>
      <c r="AB9" s="2" t="s">
        <v>0</v>
      </c>
      <c r="AC9" s="2" t="s">
        <v>0</v>
      </c>
      <c r="AD9" s="2" t="s">
        <v>0</v>
      </c>
      <c r="AE9" s="2">
        <v>491</v>
      </c>
      <c r="AF9" s="2" t="s">
        <v>0</v>
      </c>
      <c r="AG9" s="2" t="s">
        <v>0</v>
      </c>
      <c r="AH9" s="2" t="s">
        <v>0</v>
      </c>
      <c r="AI9" s="2" t="s">
        <v>0</v>
      </c>
      <c r="AJ9" s="2">
        <v>491</v>
      </c>
      <c r="AK9" s="2" t="s">
        <v>0</v>
      </c>
      <c r="AL9" s="2" t="s">
        <v>0</v>
      </c>
      <c r="AM9" s="2" t="s">
        <v>0</v>
      </c>
      <c r="AN9" s="2" t="s">
        <v>0</v>
      </c>
      <c r="AO9" s="2" t="s">
        <v>0</v>
      </c>
      <c r="AP9" s="2" t="s">
        <v>0</v>
      </c>
      <c r="AQ9" s="2" t="s">
        <v>0</v>
      </c>
    </row>
    <row r="10" spans="1:43" x14ac:dyDescent="0.2">
      <c r="A10" s="47"/>
      <c r="B10" s="7">
        <v>0.41</v>
      </c>
      <c r="C10" s="7">
        <v>0.41</v>
      </c>
      <c r="D10" s="7">
        <v>0.41</v>
      </c>
      <c r="E10" s="7">
        <v>0.41</v>
      </c>
      <c r="F10" s="7">
        <v>0.27</v>
      </c>
      <c r="G10" s="7">
        <v>0.38</v>
      </c>
      <c r="H10" s="7">
        <v>0.34</v>
      </c>
      <c r="I10" s="7">
        <v>0.49</v>
      </c>
      <c r="J10" s="7">
        <v>0.54</v>
      </c>
      <c r="K10" s="7">
        <v>0.41</v>
      </c>
      <c r="L10" s="7">
        <v>0.43</v>
      </c>
      <c r="M10" s="7">
        <v>0.27</v>
      </c>
      <c r="N10" s="7">
        <v>0.25</v>
      </c>
      <c r="O10" s="7">
        <v>0</v>
      </c>
      <c r="P10" s="7">
        <v>0.41</v>
      </c>
      <c r="Q10" s="7">
        <v>1</v>
      </c>
      <c r="R10" s="7">
        <v>0</v>
      </c>
      <c r="S10" s="7">
        <v>0</v>
      </c>
      <c r="T10" s="7">
        <v>0</v>
      </c>
      <c r="U10" s="7">
        <v>0</v>
      </c>
      <c r="V10" s="7">
        <v>0</v>
      </c>
      <c r="W10" s="7">
        <v>0</v>
      </c>
      <c r="X10" s="7">
        <v>0</v>
      </c>
      <c r="Y10" s="7">
        <v>0</v>
      </c>
      <c r="Z10" s="7">
        <v>0</v>
      </c>
      <c r="AA10" s="7">
        <v>0.41</v>
      </c>
      <c r="AB10" s="7">
        <v>0.31</v>
      </c>
      <c r="AC10" s="7">
        <v>0.5</v>
      </c>
      <c r="AD10" s="7">
        <v>0.16</v>
      </c>
      <c r="AE10" s="7">
        <v>0.41</v>
      </c>
      <c r="AF10" s="7">
        <v>0.73</v>
      </c>
      <c r="AG10" s="7">
        <v>0.03</v>
      </c>
      <c r="AH10" s="7">
        <v>7.0000000000000007E-2</v>
      </c>
      <c r="AI10" s="7">
        <v>0.22</v>
      </c>
      <c r="AJ10" s="7">
        <v>0.41</v>
      </c>
      <c r="AK10" s="7">
        <v>0.38</v>
      </c>
      <c r="AL10" s="7">
        <v>0.2</v>
      </c>
      <c r="AM10" s="7">
        <v>0.51</v>
      </c>
      <c r="AN10" s="7">
        <v>0.32</v>
      </c>
      <c r="AO10" s="7">
        <v>0.6</v>
      </c>
      <c r="AP10" s="7">
        <v>0.47</v>
      </c>
      <c r="AQ10" s="7">
        <v>0.25</v>
      </c>
    </row>
    <row r="11" spans="1:43" x14ac:dyDescent="0.2">
      <c r="A11" s="47" t="s">
        <v>22</v>
      </c>
      <c r="B11" s="2">
        <v>321</v>
      </c>
      <c r="C11" s="2">
        <v>176</v>
      </c>
      <c r="D11" s="2">
        <v>145</v>
      </c>
      <c r="E11" s="2">
        <v>321</v>
      </c>
      <c r="F11" s="2">
        <v>118</v>
      </c>
      <c r="G11" s="2">
        <v>49</v>
      </c>
      <c r="H11" s="2">
        <v>56</v>
      </c>
      <c r="I11" s="2">
        <v>40</v>
      </c>
      <c r="J11" s="2">
        <v>57</v>
      </c>
      <c r="K11" s="2">
        <v>321</v>
      </c>
      <c r="L11" s="2">
        <v>287</v>
      </c>
      <c r="M11" s="2">
        <v>16</v>
      </c>
      <c r="N11" s="2">
        <v>18</v>
      </c>
      <c r="O11" s="2">
        <v>0</v>
      </c>
      <c r="P11" s="2">
        <v>321</v>
      </c>
      <c r="Q11" s="2">
        <v>0</v>
      </c>
      <c r="R11" s="2">
        <v>321</v>
      </c>
      <c r="S11" s="2">
        <v>0</v>
      </c>
      <c r="T11" s="2">
        <v>0</v>
      </c>
      <c r="U11" s="2">
        <v>0</v>
      </c>
      <c r="V11" s="2">
        <v>0</v>
      </c>
      <c r="W11" s="2">
        <v>0</v>
      </c>
      <c r="X11" s="2">
        <v>0</v>
      </c>
      <c r="Y11" s="2">
        <v>0</v>
      </c>
      <c r="Z11" s="2">
        <v>0</v>
      </c>
      <c r="AA11" s="2">
        <v>321</v>
      </c>
      <c r="AB11" s="2">
        <v>207</v>
      </c>
      <c r="AC11" s="2">
        <v>101</v>
      </c>
      <c r="AD11" s="2">
        <v>13</v>
      </c>
      <c r="AE11" s="2">
        <v>321</v>
      </c>
      <c r="AF11" s="2">
        <v>33</v>
      </c>
      <c r="AG11" s="2">
        <v>157</v>
      </c>
      <c r="AH11" s="2">
        <v>105</v>
      </c>
      <c r="AI11" s="2">
        <v>25</v>
      </c>
      <c r="AJ11" s="2">
        <v>321</v>
      </c>
      <c r="AK11" s="2">
        <v>96</v>
      </c>
      <c r="AL11" s="2">
        <v>48</v>
      </c>
      <c r="AM11" s="2">
        <v>36</v>
      </c>
      <c r="AN11" s="2">
        <v>33</v>
      </c>
      <c r="AO11" s="2">
        <v>21</v>
      </c>
      <c r="AP11" s="2">
        <v>45</v>
      </c>
      <c r="AQ11" s="2">
        <v>41</v>
      </c>
    </row>
    <row r="12" spans="1:43" x14ac:dyDescent="0.2">
      <c r="A12" s="47"/>
      <c r="B12" s="2">
        <v>303</v>
      </c>
      <c r="C12" s="2" t="s">
        <v>0</v>
      </c>
      <c r="D12" s="2" t="s">
        <v>0</v>
      </c>
      <c r="E12" s="2">
        <v>303</v>
      </c>
      <c r="F12" s="2" t="s">
        <v>0</v>
      </c>
      <c r="G12" s="2" t="s">
        <v>0</v>
      </c>
      <c r="H12" s="2" t="s">
        <v>0</v>
      </c>
      <c r="I12" s="2" t="s">
        <v>0</v>
      </c>
      <c r="J12" s="2" t="s">
        <v>0</v>
      </c>
      <c r="K12" s="2">
        <v>303</v>
      </c>
      <c r="L12" s="2" t="s">
        <v>0</v>
      </c>
      <c r="M12" s="2" t="s">
        <v>0</v>
      </c>
      <c r="N12" s="2" t="s">
        <v>0</v>
      </c>
      <c r="O12" s="2" t="s">
        <v>0</v>
      </c>
      <c r="P12" s="2">
        <v>303</v>
      </c>
      <c r="Q12" s="2" t="s">
        <v>0</v>
      </c>
      <c r="R12" s="2" t="s">
        <v>0</v>
      </c>
      <c r="S12" s="2" t="s">
        <v>0</v>
      </c>
      <c r="T12" s="2" t="s">
        <v>0</v>
      </c>
      <c r="U12" s="2" t="s">
        <v>0</v>
      </c>
      <c r="V12" s="2" t="s">
        <v>0</v>
      </c>
      <c r="W12" s="2" t="s">
        <v>0</v>
      </c>
      <c r="X12" s="2" t="s">
        <v>0</v>
      </c>
      <c r="Y12" s="2" t="s">
        <v>0</v>
      </c>
      <c r="Z12" s="2" t="s">
        <v>0</v>
      </c>
      <c r="AA12" s="2">
        <v>303</v>
      </c>
      <c r="AB12" s="2" t="s">
        <v>0</v>
      </c>
      <c r="AC12" s="2" t="s">
        <v>0</v>
      </c>
      <c r="AD12" s="2" t="s">
        <v>0</v>
      </c>
      <c r="AE12" s="2">
        <v>303</v>
      </c>
      <c r="AF12" s="2" t="s">
        <v>0</v>
      </c>
      <c r="AG12" s="2" t="s">
        <v>0</v>
      </c>
      <c r="AH12" s="2" t="s">
        <v>0</v>
      </c>
      <c r="AI12" s="2" t="s">
        <v>0</v>
      </c>
      <c r="AJ12" s="2">
        <v>303</v>
      </c>
      <c r="AK12" s="2" t="s">
        <v>0</v>
      </c>
      <c r="AL12" s="2" t="s">
        <v>0</v>
      </c>
      <c r="AM12" s="2" t="s">
        <v>0</v>
      </c>
      <c r="AN12" s="2" t="s">
        <v>0</v>
      </c>
      <c r="AO12" s="2" t="s">
        <v>0</v>
      </c>
      <c r="AP12" s="2" t="s">
        <v>0</v>
      </c>
      <c r="AQ12" s="2" t="s">
        <v>0</v>
      </c>
    </row>
    <row r="13" spans="1:43" x14ac:dyDescent="0.2">
      <c r="A13" s="47"/>
      <c r="B13" s="7">
        <v>0.28000000000000003</v>
      </c>
      <c r="C13" s="7">
        <v>0.28000000000000003</v>
      </c>
      <c r="D13" s="7">
        <v>0.28000000000000003</v>
      </c>
      <c r="E13" s="7">
        <v>0.28000000000000003</v>
      </c>
      <c r="F13" s="7">
        <v>0.41</v>
      </c>
      <c r="G13" s="7">
        <v>0.28999999999999998</v>
      </c>
      <c r="H13" s="7">
        <v>0.28000000000000003</v>
      </c>
      <c r="I13" s="7">
        <v>0.23</v>
      </c>
      <c r="J13" s="7">
        <v>0.18</v>
      </c>
      <c r="K13" s="7">
        <v>0.28000000000000003</v>
      </c>
      <c r="L13" s="7">
        <v>0.28999999999999998</v>
      </c>
      <c r="M13" s="7">
        <v>0.13</v>
      </c>
      <c r="N13" s="7">
        <v>0.36</v>
      </c>
      <c r="O13" s="7">
        <v>0</v>
      </c>
      <c r="P13" s="7">
        <v>0.28000000000000003</v>
      </c>
      <c r="Q13" s="7">
        <v>0</v>
      </c>
      <c r="R13" s="7">
        <v>1</v>
      </c>
      <c r="S13" s="7">
        <v>0</v>
      </c>
      <c r="T13" s="7">
        <v>0</v>
      </c>
      <c r="U13" s="7">
        <v>0</v>
      </c>
      <c r="V13" s="7">
        <v>0</v>
      </c>
      <c r="W13" s="7">
        <v>0</v>
      </c>
      <c r="X13" s="7">
        <v>0</v>
      </c>
      <c r="Y13" s="7">
        <v>0</v>
      </c>
      <c r="Z13" s="7">
        <v>0</v>
      </c>
      <c r="AA13" s="7">
        <v>0.28000000000000003</v>
      </c>
      <c r="AB13" s="7">
        <v>0.39</v>
      </c>
      <c r="AC13" s="7">
        <v>0.17</v>
      </c>
      <c r="AD13" s="7">
        <v>0.57999999999999996</v>
      </c>
      <c r="AE13" s="7">
        <v>0.28000000000000003</v>
      </c>
      <c r="AF13" s="7">
        <v>0.06</v>
      </c>
      <c r="AG13" s="7">
        <v>0.81</v>
      </c>
      <c r="AH13" s="7">
        <v>0.33</v>
      </c>
      <c r="AI13" s="7">
        <v>0.43</v>
      </c>
      <c r="AJ13" s="7">
        <v>0.28000000000000003</v>
      </c>
      <c r="AK13" s="7">
        <v>0.37</v>
      </c>
      <c r="AL13" s="7">
        <v>0.4</v>
      </c>
      <c r="AM13" s="7">
        <v>0.23</v>
      </c>
      <c r="AN13" s="7">
        <v>0.28000000000000003</v>
      </c>
      <c r="AO13" s="7">
        <v>0.11</v>
      </c>
      <c r="AP13" s="7">
        <v>0.26</v>
      </c>
      <c r="AQ13" s="7">
        <v>0.3</v>
      </c>
    </row>
    <row r="14" spans="1:43" x14ac:dyDescent="0.2">
      <c r="A14" s="47" t="s">
        <v>23</v>
      </c>
      <c r="B14" s="2">
        <v>91</v>
      </c>
      <c r="C14" s="2">
        <v>52</v>
      </c>
      <c r="D14" s="2">
        <v>39</v>
      </c>
      <c r="E14" s="2">
        <v>91</v>
      </c>
      <c r="F14" s="2">
        <v>30</v>
      </c>
      <c r="G14" s="2">
        <v>11</v>
      </c>
      <c r="H14" s="2">
        <v>10</v>
      </c>
      <c r="I14" s="2">
        <v>11</v>
      </c>
      <c r="J14" s="2">
        <v>29</v>
      </c>
      <c r="K14" s="2">
        <v>91</v>
      </c>
      <c r="L14" s="2">
        <v>84</v>
      </c>
      <c r="M14" s="2">
        <v>4</v>
      </c>
      <c r="N14" s="2">
        <v>2</v>
      </c>
      <c r="O14" s="2">
        <v>0</v>
      </c>
      <c r="P14" s="2">
        <v>91</v>
      </c>
      <c r="Q14" s="2">
        <v>0</v>
      </c>
      <c r="R14" s="2">
        <v>0</v>
      </c>
      <c r="S14" s="2">
        <v>91</v>
      </c>
      <c r="T14" s="2">
        <v>0</v>
      </c>
      <c r="U14" s="2">
        <v>0</v>
      </c>
      <c r="V14" s="2">
        <v>0</v>
      </c>
      <c r="W14" s="2">
        <v>0</v>
      </c>
      <c r="X14" s="2">
        <v>0</v>
      </c>
      <c r="Y14" s="2">
        <v>0</v>
      </c>
      <c r="Z14" s="2">
        <v>0</v>
      </c>
      <c r="AA14" s="2">
        <v>91</v>
      </c>
      <c r="AB14" s="2">
        <v>79</v>
      </c>
      <c r="AC14" s="2">
        <v>12</v>
      </c>
      <c r="AD14" s="2">
        <v>0</v>
      </c>
      <c r="AE14" s="2">
        <v>91</v>
      </c>
      <c r="AF14" s="2">
        <v>26</v>
      </c>
      <c r="AG14" s="2">
        <v>9</v>
      </c>
      <c r="AH14" s="2">
        <v>53</v>
      </c>
      <c r="AI14" s="2">
        <v>4</v>
      </c>
      <c r="AJ14" s="2">
        <v>91</v>
      </c>
      <c r="AK14" s="2">
        <v>27</v>
      </c>
      <c r="AL14" s="2">
        <v>6</v>
      </c>
      <c r="AM14" s="2">
        <v>11</v>
      </c>
      <c r="AN14" s="2">
        <v>4</v>
      </c>
      <c r="AO14" s="2">
        <v>23</v>
      </c>
      <c r="AP14" s="2">
        <v>10</v>
      </c>
      <c r="AQ14" s="2">
        <v>9</v>
      </c>
    </row>
    <row r="15" spans="1:43" x14ac:dyDescent="0.2">
      <c r="A15" s="47"/>
      <c r="B15" s="2">
        <v>100</v>
      </c>
      <c r="C15" s="2" t="s">
        <v>0</v>
      </c>
      <c r="D15" s="2" t="s">
        <v>0</v>
      </c>
      <c r="E15" s="2">
        <v>100</v>
      </c>
      <c r="F15" s="2" t="s">
        <v>0</v>
      </c>
      <c r="G15" s="2" t="s">
        <v>0</v>
      </c>
      <c r="H15" s="2" t="s">
        <v>0</v>
      </c>
      <c r="I15" s="2" t="s">
        <v>0</v>
      </c>
      <c r="J15" s="2" t="s">
        <v>0</v>
      </c>
      <c r="K15" s="2">
        <v>100</v>
      </c>
      <c r="L15" s="2" t="s">
        <v>0</v>
      </c>
      <c r="M15" s="2" t="s">
        <v>0</v>
      </c>
      <c r="N15" s="2" t="s">
        <v>0</v>
      </c>
      <c r="O15" s="2" t="s">
        <v>0</v>
      </c>
      <c r="P15" s="2">
        <v>100</v>
      </c>
      <c r="Q15" s="2" t="s">
        <v>0</v>
      </c>
      <c r="R15" s="2" t="s">
        <v>0</v>
      </c>
      <c r="S15" s="2" t="s">
        <v>0</v>
      </c>
      <c r="T15" s="2" t="s">
        <v>0</v>
      </c>
      <c r="U15" s="2" t="s">
        <v>0</v>
      </c>
      <c r="V15" s="2" t="s">
        <v>0</v>
      </c>
      <c r="W15" s="2" t="s">
        <v>0</v>
      </c>
      <c r="X15" s="2" t="s">
        <v>0</v>
      </c>
      <c r="Y15" s="2" t="s">
        <v>0</v>
      </c>
      <c r="Z15" s="2" t="s">
        <v>0</v>
      </c>
      <c r="AA15" s="2">
        <v>100</v>
      </c>
      <c r="AB15" s="2" t="s">
        <v>0</v>
      </c>
      <c r="AC15" s="2" t="s">
        <v>0</v>
      </c>
      <c r="AD15" s="2" t="s">
        <v>0</v>
      </c>
      <c r="AE15" s="2">
        <v>100</v>
      </c>
      <c r="AF15" s="2" t="s">
        <v>0</v>
      </c>
      <c r="AG15" s="2" t="s">
        <v>0</v>
      </c>
      <c r="AH15" s="2" t="s">
        <v>0</v>
      </c>
      <c r="AI15" s="2" t="s">
        <v>0</v>
      </c>
      <c r="AJ15" s="2">
        <v>100</v>
      </c>
      <c r="AK15" s="2" t="s">
        <v>0</v>
      </c>
      <c r="AL15" s="2" t="s">
        <v>0</v>
      </c>
      <c r="AM15" s="2" t="s">
        <v>0</v>
      </c>
      <c r="AN15" s="2" t="s">
        <v>0</v>
      </c>
      <c r="AO15" s="2" t="s">
        <v>0</v>
      </c>
      <c r="AP15" s="2" t="s">
        <v>0</v>
      </c>
      <c r="AQ15" s="2" t="s">
        <v>0</v>
      </c>
    </row>
    <row r="16" spans="1:43" x14ac:dyDescent="0.2">
      <c r="A16" s="47"/>
      <c r="B16" s="7">
        <v>0.08</v>
      </c>
      <c r="C16" s="7">
        <v>0.08</v>
      </c>
      <c r="D16" s="7">
        <v>7.0000000000000007E-2</v>
      </c>
      <c r="E16" s="7">
        <v>0.08</v>
      </c>
      <c r="F16" s="7">
        <v>0.11</v>
      </c>
      <c r="G16" s="7">
        <v>7.0000000000000007E-2</v>
      </c>
      <c r="H16" s="7">
        <v>0.05</v>
      </c>
      <c r="I16" s="7">
        <v>0.06</v>
      </c>
      <c r="J16" s="7">
        <v>0.09</v>
      </c>
      <c r="K16" s="7">
        <v>0.08</v>
      </c>
      <c r="L16" s="7">
        <v>0.09</v>
      </c>
      <c r="M16" s="7">
        <v>0.04</v>
      </c>
      <c r="N16" s="7">
        <v>0.05</v>
      </c>
      <c r="O16" s="7">
        <v>0</v>
      </c>
      <c r="P16" s="7">
        <v>0.08</v>
      </c>
      <c r="Q16" s="7">
        <v>0</v>
      </c>
      <c r="R16" s="7">
        <v>0</v>
      </c>
      <c r="S16" s="7">
        <v>1</v>
      </c>
      <c r="T16" s="7">
        <v>0</v>
      </c>
      <c r="U16" s="7">
        <v>0</v>
      </c>
      <c r="V16" s="7">
        <v>0</v>
      </c>
      <c r="W16" s="7">
        <v>0</v>
      </c>
      <c r="X16" s="7">
        <v>0</v>
      </c>
      <c r="Y16" s="7">
        <v>0</v>
      </c>
      <c r="Z16" s="7">
        <v>0</v>
      </c>
      <c r="AA16" s="7">
        <v>0.08</v>
      </c>
      <c r="AB16" s="7">
        <v>0.15</v>
      </c>
      <c r="AC16" s="7">
        <v>0.02</v>
      </c>
      <c r="AD16" s="7">
        <v>0</v>
      </c>
      <c r="AE16" s="7">
        <v>0.08</v>
      </c>
      <c r="AF16" s="7">
        <v>0.04</v>
      </c>
      <c r="AG16" s="7">
        <v>0.04</v>
      </c>
      <c r="AH16" s="7">
        <v>0.17</v>
      </c>
      <c r="AI16" s="7">
        <v>7.0000000000000007E-2</v>
      </c>
      <c r="AJ16" s="7">
        <v>0.08</v>
      </c>
      <c r="AK16" s="7">
        <v>0.11</v>
      </c>
      <c r="AL16" s="7">
        <v>0.05</v>
      </c>
      <c r="AM16" s="7">
        <v>7.0000000000000007E-2</v>
      </c>
      <c r="AN16" s="7">
        <v>0.04</v>
      </c>
      <c r="AO16" s="7">
        <v>0.13</v>
      </c>
      <c r="AP16" s="7">
        <v>0.05</v>
      </c>
      <c r="AQ16" s="7">
        <v>7.0000000000000007E-2</v>
      </c>
    </row>
    <row r="17" spans="1:43" x14ac:dyDescent="0.2">
      <c r="A17" s="47" t="s">
        <v>70</v>
      </c>
      <c r="B17" s="2">
        <v>150</v>
      </c>
      <c r="C17" s="2">
        <v>80</v>
      </c>
      <c r="D17" s="2">
        <v>70</v>
      </c>
      <c r="E17" s="2">
        <v>150</v>
      </c>
      <c r="F17" s="2">
        <v>28</v>
      </c>
      <c r="G17" s="2">
        <v>21</v>
      </c>
      <c r="H17" s="2">
        <v>43</v>
      </c>
      <c r="I17" s="2">
        <v>21</v>
      </c>
      <c r="J17" s="2">
        <v>37</v>
      </c>
      <c r="K17" s="2">
        <v>150</v>
      </c>
      <c r="L17" s="2">
        <v>140</v>
      </c>
      <c r="M17" s="2">
        <v>3</v>
      </c>
      <c r="N17" s="2">
        <v>8</v>
      </c>
      <c r="O17" s="2">
        <v>0</v>
      </c>
      <c r="P17" s="2">
        <v>150</v>
      </c>
      <c r="Q17" s="2">
        <v>0</v>
      </c>
      <c r="R17" s="2">
        <v>0</v>
      </c>
      <c r="S17" s="2">
        <v>0</v>
      </c>
      <c r="T17" s="2">
        <v>150</v>
      </c>
      <c r="U17" s="2">
        <v>0</v>
      </c>
      <c r="V17" s="2">
        <v>0</v>
      </c>
      <c r="W17" s="2">
        <v>0</v>
      </c>
      <c r="X17" s="2">
        <v>0</v>
      </c>
      <c r="Y17" s="2">
        <v>0</v>
      </c>
      <c r="Z17" s="2">
        <v>0</v>
      </c>
      <c r="AA17" s="2">
        <v>150</v>
      </c>
      <c r="AB17" s="2">
        <v>3</v>
      </c>
      <c r="AC17" s="2">
        <v>146</v>
      </c>
      <c r="AD17" s="2">
        <v>1</v>
      </c>
      <c r="AE17" s="2">
        <v>150</v>
      </c>
      <c r="AF17" s="2">
        <v>79</v>
      </c>
      <c r="AG17" s="2">
        <v>6</v>
      </c>
      <c r="AH17" s="2">
        <v>56</v>
      </c>
      <c r="AI17" s="2">
        <v>9</v>
      </c>
      <c r="AJ17" s="2">
        <v>150</v>
      </c>
      <c r="AK17" s="2">
        <v>8</v>
      </c>
      <c r="AL17" s="2">
        <v>25</v>
      </c>
      <c r="AM17" s="2">
        <v>16</v>
      </c>
      <c r="AN17" s="2">
        <v>28</v>
      </c>
      <c r="AO17" s="2">
        <v>16</v>
      </c>
      <c r="AP17" s="2">
        <v>25</v>
      </c>
      <c r="AQ17" s="2">
        <v>31</v>
      </c>
    </row>
    <row r="18" spans="1:43" x14ac:dyDescent="0.2">
      <c r="A18" s="47"/>
      <c r="B18" s="2">
        <v>151</v>
      </c>
      <c r="C18" s="2" t="s">
        <v>0</v>
      </c>
      <c r="D18" s="2" t="s">
        <v>0</v>
      </c>
      <c r="E18" s="2">
        <v>151</v>
      </c>
      <c r="F18" s="2" t="s">
        <v>0</v>
      </c>
      <c r="G18" s="2" t="s">
        <v>0</v>
      </c>
      <c r="H18" s="2" t="s">
        <v>0</v>
      </c>
      <c r="I18" s="2" t="s">
        <v>0</v>
      </c>
      <c r="J18" s="2" t="s">
        <v>0</v>
      </c>
      <c r="K18" s="2">
        <v>151</v>
      </c>
      <c r="L18" s="2" t="s">
        <v>0</v>
      </c>
      <c r="M18" s="2" t="s">
        <v>0</v>
      </c>
      <c r="N18" s="2" t="s">
        <v>0</v>
      </c>
      <c r="O18" s="2" t="s">
        <v>0</v>
      </c>
      <c r="P18" s="2">
        <v>151</v>
      </c>
      <c r="Q18" s="2" t="s">
        <v>0</v>
      </c>
      <c r="R18" s="2" t="s">
        <v>0</v>
      </c>
      <c r="S18" s="2" t="s">
        <v>0</v>
      </c>
      <c r="T18" s="2" t="s">
        <v>0</v>
      </c>
      <c r="U18" s="2" t="s">
        <v>0</v>
      </c>
      <c r="V18" s="2" t="s">
        <v>0</v>
      </c>
      <c r="W18" s="2" t="s">
        <v>0</v>
      </c>
      <c r="X18" s="2" t="s">
        <v>0</v>
      </c>
      <c r="Y18" s="2" t="s">
        <v>0</v>
      </c>
      <c r="Z18" s="2" t="s">
        <v>0</v>
      </c>
      <c r="AA18" s="2">
        <v>151</v>
      </c>
      <c r="AB18" s="2" t="s">
        <v>0</v>
      </c>
      <c r="AC18" s="2" t="s">
        <v>0</v>
      </c>
      <c r="AD18" s="2" t="s">
        <v>0</v>
      </c>
      <c r="AE18" s="2">
        <v>151</v>
      </c>
      <c r="AF18" s="2" t="s">
        <v>0</v>
      </c>
      <c r="AG18" s="2" t="s">
        <v>0</v>
      </c>
      <c r="AH18" s="2" t="s">
        <v>0</v>
      </c>
      <c r="AI18" s="2" t="s">
        <v>0</v>
      </c>
      <c r="AJ18" s="2">
        <v>151</v>
      </c>
      <c r="AK18" s="2" t="s">
        <v>0</v>
      </c>
      <c r="AL18" s="2" t="s">
        <v>0</v>
      </c>
      <c r="AM18" s="2" t="s">
        <v>0</v>
      </c>
      <c r="AN18" s="2" t="s">
        <v>0</v>
      </c>
      <c r="AO18" s="2" t="s">
        <v>0</v>
      </c>
      <c r="AP18" s="2" t="s">
        <v>0</v>
      </c>
      <c r="AQ18" s="2" t="s">
        <v>0</v>
      </c>
    </row>
    <row r="19" spans="1:43" x14ac:dyDescent="0.2">
      <c r="A19" s="47"/>
      <c r="B19" s="7">
        <v>0.13</v>
      </c>
      <c r="C19" s="7">
        <v>0.13</v>
      </c>
      <c r="D19" s="7">
        <v>0.13</v>
      </c>
      <c r="E19" s="7">
        <v>0.13</v>
      </c>
      <c r="F19" s="7">
        <v>0.1</v>
      </c>
      <c r="G19" s="7">
        <v>0.12</v>
      </c>
      <c r="H19" s="7">
        <v>0.21</v>
      </c>
      <c r="I19" s="7">
        <v>0.12</v>
      </c>
      <c r="J19" s="7">
        <v>0.11</v>
      </c>
      <c r="K19" s="7">
        <v>0.13</v>
      </c>
      <c r="L19" s="7">
        <v>0.14000000000000001</v>
      </c>
      <c r="M19" s="7">
        <v>0.02</v>
      </c>
      <c r="N19" s="7">
        <v>0.15</v>
      </c>
      <c r="O19" s="7">
        <v>0</v>
      </c>
      <c r="P19" s="7">
        <v>0.13</v>
      </c>
      <c r="Q19" s="7">
        <v>0</v>
      </c>
      <c r="R19" s="7">
        <v>0</v>
      </c>
      <c r="S19" s="7">
        <v>0</v>
      </c>
      <c r="T19" s="7">
        <v>1</v>
      </c>
      <c r="U19" s="7">
        <v>0</v>
      </c>
      <c r="V19" s="7">
        <v>0</v>
      </c>
      <c r="W19" s="7">
        <v>0</v>
      </c>
      <c r="X19" s="7">
        <v>0</v>
      </c>
      <c r="Y19" s="7">
        <v>0</v>
      </c>
      <c r="Z19" s="7">
        <v>0</v>
      </c>
      <c r="AA19" s="7">
        <v>0.13</v>
      </c>
      <c r="AB19" s="7">
        <v>0.01</v>
      </c>
      <c r="AC19" s="7">
        <v>0.25</v>
      </c>
      <c r="AD19" s="7">
        <v>0.06</v>
      </c>
      <c r="AE19" s="7">
        <v>0.13</v>
      </c>
      <c r="AF19" s="7">
        <v>0.14000000000000001</v>
      </c>
      <c r="AG19" s="7">
        <v>0.03</v>
      </c>
      <c r="AH19" s="7">
        <v>0.18</v>
      </c>
      <c r="AI19" s="7">
        <v>0.15</v>
      </c>
      <c r="AJ19" s="7">
        <v>0.13</v>
      </c>
      <c r="AK19" s="7">
        <v>0.03</v>
      </c>
      <c r="AL19" s="7">
        <v>0.21</v>
      </c>
      <c r="AM19" s="7">
        <v>0.1</v>
      </c>
      <c r="AN19" s="7">
        <v>0.24</v>
      </c>
      <c r="AO19" s="7">
        <v>0.09</v>
      </c>
      <c r="AP19" s="7">
        <v>0.14000000000000001</v>
      </c>
      <c r="AQ19" s="7">
        <v>0.23</v>
      </c>
    </row>
    <row r="20" spans="1:43" x14ac:dyDescent="0.2">
      <c r="A20" s="47" t="s">
        <v>142</v>
      </c>
      <c r="B20" s="2">
        <v>64</v>
      </c>
      <c r="C20" s="2">
        <v>35</v>
      </c>
      <c r="D20" s="2">
        <v>29</v>
      </c>
      <c r="E20" s="2">
        <v>64</v>
      </c>
      <c r="F20" s="2">
        <v>12</v>
      </c>
      <c r="G20" s="2">
        <v>14</v>
      </c>
      <c r="H20" s="2">
        <v>16</v>
      </c>
      <c r="I20" s="2">
        <v>10</v>
      </c>
      <c r="J20" s="2">
        <v>13</v>
      </c>
      <c r="K20" s="2">
        <v>64</v>
      </c>
      <c r="L20" s="2">
        <v>0</v>
      </c>
      <c r="M20" s="2">
        <v>64</v>
      </c>
      <c r="N20" s="2">
        <v>0</v>
      </c>
      <c r="O20" s="2">
        <v>0</v>
      </c>
      <c r="P20" s="2">
        <v>64</v>
      </c>
      <c r="Q20" s="2">
        <v>0</v>
      </c>
      <c r="R20" s="2">
        <v>0</v>
      </c>
      <c r="S20" s="2">
        <v>0</v>
      </c>
      <c r="T20" s="2">
        <v>0</v>
      </c>
      <c r="U20" s="2">
        <v>64</v>
      </c>
      <c r="V20" s="2">
        <v>0</v>
      </c>
      <c r="W20" s="2">
        <v>0</v>
      </c>
      <c r="X20" s="2">
        <v>0</v>
      </c>
      <c r="Y20" s="2">
        <v>0</v>
      </c>
      <c r="Z20" s="2">
        <v>0</v>
      </c>
      <c r="AA20" s="2">
        <v>64</v>
      </c>
      <c r="AB20" s="2">
        <v>43</v>
      </c>
      <c r="AC20" s="2">
        <v>16</v>
      </c>
      <c r="AD20" s="2">
        <v>4</v>
      </c>
      <c r="AE20" s="2">
        <v>64</v>
      </c>
      <c r="AF20" s="2">
        <v>3</v>
      </c>
      <c r="AG20" s="2">
        <v>5</v>
      </c>
      <c r="AH20" s="2">
        <v>53</v>
      </c>
      <c r="AI20" s="2">
        <v>3</v>
      </c>
      <c r="AJ20" s="2">
        <v>64</v>
      </c>
      <c r="AK20" s="2">
        <v>13</v>
      </c>
      <c r="AL20" s="2">
        <v>7</v>
      </c>
      <c r="AM20" s="2">
        <v>9</v>
      </c>
      <c r="AN20" s="2">
        <v>13</v>
      </c>
      <c r="AO20" s="2">
        <v>7</v>
      </c>
      <c r="AP20" s="2">
        <v>6</v>
      </c>
      <c r="AQ20" s="2">
        <v>9</v>
      </c>
    </row>
    <row r="21" spans="1:43" x14ac:dyDescent="0.2">
      <c r="A21" s="47"/>
      <c r="B21" s="2">
        <v>67</v>
      </c>
      <c r="C21" s="2" t="s">
        <v>0</v>
      </c>
      <c r="D21" s="2" t="s">
        <v>0</v>
      </c>
      <c r="E21" s="2">
        <v>67</v>
      </c>
      <c r="F21" s="2" t="s">
        <v>0</v>
      </c>
      <c r="G21" s="2" t="s">
        <v>0</v>
      </c>
      <c r="H21" s="2" t="s">
        <v>0</v>
      </c>
      <c r="I21" s="2" t="s">
        <v>0</v>
      </c>
      <c r="J21" s="2" t="s">
        <v>0</v>
      </c>
      <c r="K21" s="2">
        <v>67</v>
      </c>
      <c r="L21" s="2" t="s">
        <v>0</v>
      </c>
      <c r="M21" s="2" t="s">
        <v>0</v>
      </c>
      <c r="N21" s="2" t="s">
        <v>0</v>
      </c>
      <c r="O21" s="2" t="s">
        <v>0</v>
      </c>
      <c r="P21" s="2">
        <v>67</v>
      </c>
      <c r="Q21" s="2" t="s">
        <v>0</v>
      </c>
      <c r="R21" s="2" t="s">
        <v>0</v>
      </c>
      <c r="S21" s="2" t="s">
        <v>0</v>
      </c>
      <c r="T21" s="2" t="s">
        <v>0</v>
      </c>
      <c r="U21" s="2" t="s">
        <v>0</v>
      </c>
      <c r="V21" s="2" t="s">
        <v>0</v>
      </c>
      <c r="W21" s="2" t="s">
        <v>0</v>
      </c>
      <c r="X21" s="2" t="s">
        <v>0</v>
      </c>
      <c r="Y21" s="2" t="s">
        <v>0</v>
      </c>
      <c r="Z21" s="2" t="s">
        <v>0</v>
      </c>
      <c r="AA21" s="2">
        <v>67</v>
      </c>
      <c r="AB21" s="2" t="s">
        <v>0</v>
      </c>
      <c r="AC21" s="2" t="s">
        <v>0</v>
      </c>
      <c r="AD21" s="2" t="s">
        <v>0</v>
      </c>
      <c r="AE21" s="2">
        <v>67</v>
      </c>
      <c r="AF21" s="2" t="s">
        <v>0</v>
      </c>
      <c r="AG21" s="2" t="s">
        <v>0</v>
      </c>
      <c r="AH21" s="2" t="s">
        <v>0</v>
      </c>
      <c r="AI21" s="2" t="s">
        <v>0</v>
      </c>
      <c r="AJ21" s="2">
        <v>67</v>
      </c>
      <c r="AK21" s="2" t="s">
        <v>0</v>
      </c>
      <c r="AL21" s="2" t="s">
        <v>0</v>
      </c>
      <c r="AM21" s="2" t="s">
        <v>0</v>
      </c>
      <c r="AN21" s="2" t="s">
        <v>0</v>
      </c>
      <c r="AO21" s="2" t="s">
        <v>0</v>
      </c>
      <c r="AP21" s="2" t="s">
        <v>0</v>
      </c>
      <c r="AQ21" s="2" t="s">
        <v>0</v>
      </c>
    </row>
    <row r="22" spans="1:43" x14ac:dyDescent="0.2">
      <c r="A22" s="47"/>
      <c r="B22" s="7">
        <v>0.06</v>
      </c>
      <c r="C22" s="7">
        <v>0.06</v>
      </c>
      <c r="D22" s="7">
        <v>0.06</v>
      </c>
      <c r="E22" s="7">
        <v>0.06</v>
      </c>
      <c r="F22" s="7">
        <v>0.04</v>
      </c>
      <c r="G22" s="7">
        <v>0.08</v>
      </c>
      <c r="H22" s="7">
        <v>0.08</v>
      </c>
      <c r="I22" s="7">
        <v>0.06</v>
      </c>
      <c r="J22" s="7">
        <v>0.04</v>
      </c>
      <c r="K22" s="7">
        <v>0.06</v>
      </c>
      <c r="L22" s="7">
        <v>0</v>
      </c>
      <c r="M22" s="7">
        <v>0.53</v>
      </c>
      <c r="N22" s="7">
        <v>0</v>
      </c>
      <c r="O22" s="7">
        <v>0</v>
      </c>
      <c r="P22" s="7">
        <v>0.06</v>
      </c>
      <c r="Q22" s="7">
        <v>0</v>
      </c>
      <c r="R22" s="7">
        <v>0</v>
      </c>
      <c r="S22" s="7">
        <v>0</v>
      </c>
      <c r="T22" s="7">
        <v>0</v>
      </c>
      <c r="U22" s="7">
        <v>1</v>
      </c>
      <c r="V22" s="7">
        <v>0</v>
      </c>
      <c r="W22" s="7">
        <v>0</v>
      </c>
      <c r="X22" s="7">
        <v>0</v>
      </c>
      <c r="Y22" s="7">
        <v>0</v>
      </c>
      <c r="Z22" s="7">
        <v>0</v>
      </c>
      <c r="AA22" s="7">
        <v>0.06</v>
      </c>
      <c r="AB22" s="7">
        <v>0.08</v>
      </c>
      <c r="AC22" s="7">
        <v>0.03</v>
      </c>
      <c r="AD22" s="7">
        <v>0.2</v>
      </c>
      <c r="AE22" s="7">
        <v>0.06</v>
      </c>
      <c r="AF22" s="7">
        <v>0</v>
      </c>
      <c r="AG22" s="7">
        <v>0.03</v>
      </c>
      <c r="AH22" s="7">
        <v>0.17</v>
      </c>
      <c r="AI22" s="7">
        <v>0.06</v>
      </c>
      <c r="AJ22" s="7">
        <v>0.06</v>
      </c>
      <c r="AK22" s="7">
        <v>0.05</v>
      </c>
      <c r="AL22" s="7">
        <v>0.06</v>
      </c>
      <c r="AM22" s="7">
        <v>0.05</v>
      </c>
      <c r="AN22" s="7">
        <v>0.11</v>
      </c>
      <c r="AO22" s="7">
        <v>0.04</v>
      </c>
      <c r="AP22" s="7">
        <v>0.04</v>
      </c>
      <c r="AQ22" s="7">
        <v>7.0000000000000007E-2</v>
      </c>
    </row>
    <row r="23" spans="1:43" x14ac:dyDescent="0.2">
      <c r="A23" s="47" t="s">
        <v>26</v>
      </c>
      <c r="B23" s="2">
        <v>8</v>
      </c>
      <c r="C23" s="2">
        <v>5</v>
      </c>
      <c r="D23" s="2">
        <v>3</v>
      </c>
      <c r="E23" s="2">
        <v>8</v>
      </c>
      <c r="F23" s="2">
        <v>3</v>
      </c>
      <c r="G23" s="2">
        <v>1</v>
      </c>
      <c r="H23" s="2">
        <v>2</v>
      </c>
      <c r="I23" s="2">
        <v>0</v>
      </c>
      <c r="J23" s="2">
        <v>2</v>
      </c>
      <c r="K23" s="2">
        <v>8</v>
      </c>
      <c r="L23" s="2">
        <v>0</v>
      </c>
      <c r="M23" s="2">
        <v>0</v>
      </c>
      <c r="N23" s="2">
        <v>8</v>
      </c>
      <c r="O23" s="2">
        <v>0</v>
      </c>
      <c r="P23" s="2">
        <v>8</v>
      </c>
      <c r="Q23" s="2">
        <v>0</v>
      </c>
      <c r="R23" s="2">
        <v>0</v>
      </c>
      <c r="S23" s="2">
        <v>0</v>
      </c>
      <c r="T23" s="2">
        <v>0</v>
      </c>
      <c r="U23" s="2">
        <v>0</v>
      </c>
      <c r="V23" s="2">
        <v>8</v>
      </c>
      <c r="W23" s="2">
        <v>0</v>
      </c>
      <c r="X23" s="2">
        <v>0</v>
      </c>
      <c r="Y23" s="2">
        <v>0</v>
      </c>
      <c r="Z23" s="2">
        <v>0</v>
      </c>
      <c r="AA23" s="2">
        <v>8</v>
      </c>
      <c r="AB23" s="2">
        <v>4</v>
      </c>
      <c r="AC23" s="2">
        <v>4</v>
      </c>
      <c r="AD23" s="2">
        <v>0</v>
      </c>
      <c r="AE23" s="2">
        <v>8</v>
      </c>
      <c r="AF23" s="2">
        <v>4</v>
      </c>
      <c r="AG23" s="2">
        <v>1</v>
      </c>
      <c r="AH23" s="2">
        <v>2</v>
      </c>
      <c r="AI23" s="2">
        <v>0</v>
      </c>
      <c r="AJ23" s="2">
        <v>8</v>
      </c>
      <c r="AK23" s="2">
        <v>1</v>
      </c>
      <c r="AL23" s="2">
        <v>3</v>
      </c>
      <c r="AM23" s="2">
        <v>1</v>
      </c>
      <c r="AN23" s="2">
        <v>1</v>
      </c>
      <c r="AO23" s="2">
        <v>1</v>
      </c>
      <c r="AP23" s="2">
        <v>1</v>
      </c>
      <c r="AQ23" s="2">
        <v>0</v>
      </c>
    </row>
    <row r="24" spans="1:43" x14ac:dyDescent="0.2">
      <c r="A24" s="47"/>
      <c r="B24" s="2">
        <v>7</v>
      </c>
      <c r="C24" s="2" t="s">
        <v>0</v>
      </c>
      <c r="D24" s="2" t="s">
        <v>0</v>
      </c>
      <c r="E24" s="2">
        <v>7</v>
      </c>
      <c r="F24" s="2" t="s">
        <v>0</v>
      </c>
      <c r="G24" s="2" t="s">
        <v>0</v>
      </c>
      <c r="H24" s="2" t="s">
        <v>0</v>
      </c>
      <c r="I24" s="2" t="s">
        <v>0</v>
      </c>
      <c r="J24" s="2" t="s">
        <v>0</v>
      </c>
      <c r="K24" s="2">
        <v>7</v>
      </c>
      <c r="L24" s="2" t="s">
        <v>0</v>
      </c>
      <c r="M24" s="2" t="s">
        <v>0</v>
      </c>
      <c r="N24" s="2" t="s">
        <v>0</v>
      </c>
      <c r="O24" s="2" t="s">
        <v>0</v>
      </c>
      <c r="P24" s="2">
        <v>7</v>
      </c>
      <c r="Q24" s="2" t="s">
        <v>0</v>
      </c>
      <c r="R24" s="2" t="s">
        <v>0</v>
      </c>
      <c r="S24" s="2" t="s">
        <v>0</v>
      </c>
      <c r="T24" s="2" t="s">
        <v>0</v>
      </c>
      <c r="U24" s="2" t="s">
        <v>0</v>
      </c>
      <c r="V24" s="2" t="s">
        <v>0</v>
      </c>
      <c r="W24" s="2" t="s">
        <v>0</v>
      </c>
      <c r="X24" s="2" t="s">
        <v>0</v>
      </c>
      <c r="Y24" s="2" t="s">
        <v>0</v>
      </c>
      <c r="Z24" s="2" t="s">
        <v>0</v>
      </c>
      <c r="AA24" s="2">
        <v>7</v>
      </c>
      <c r="AB24" s="2" t="s">
        <v>0</v>
      </c>
      <c r="AC24" s="2" t="s">
        <v>0</v>
      </c>
      <c r="AD24" s="2" t="s">
        <v>0</v>
      </c>
      <c r="AE24" s="2">
        <v>7</v>
      </c>
      <c r="AF24" s="2" t="s">
        <v>0</v>
      </c>
      <c r="AG24" s="2" t="s">
        <v>0</v>
      </c>
      <c r="AH24" s="2" t="s">
        <v>0</v>
      </c>
      <c r="AI24" s="2" t="s">
        <v>0</v>
      </c>
      <c r="AJ24" s="2">
        <v>7</v>
      </c>
      <c r="AK24" s="2" t="s">
        <v>0</v>
      </c>
      <c r="AL24" s="2" t="s">
        <v>0</v>
      </c>
      <c r="AM24" s="2" t="s">
        <v>0</v>
      </c>
      <c r="AN24" s="2" t="s">
        <v>0</v>
      </c>
      <c r="AO24" s="2" t="s">
        <v>0</v>
      </c>
      <c r="AP24" s="2" t="s">
        <v>0</v>
      </c>
      <c r="AQ24" s="2" t="s">
        <v>0</v>
      </c>
    </row>
    <row r="25" spans="1:43" x14ac:dyDescent="0.2">
      <c r="A25" s="47"/>
      <c r="B25" s="7">
        <v>0.01</v>
      </c>
      <c r="C25" s="7">
        <v>0.01</v>
      </c>
      <c r="D25" s="7">
        <v>0.01</v>
      </c>
      <c r="E25" s="7">
        <v>0.01</v>
      </c>
      <c r="F25" s="7">
        <v>0.01</v>
      </c>
      <c r="G25" s="7">
        <v>0</v>
      </c>
      <c r="H25" s="7">
        <v>0.01</v>
      </c>
      <c r="I25" s="7">
        <v>0</v>
      </c>
      <c r="J25" s="7">
        <v>0.01</v>
      </c>
      <c r="K25" s="7">
        <v>0.01</v>
      </c>
      <c r="L25" s="7">
        <v>0</v>
      </c>
      <c r="M25" s="7">
        <v>0</v>
      </c>
      <c r="N25" s="7">
        <v>0.16</v>
      </c>
      <c r="O25" s="7">
        <v>0</v>
      </c>
      <c r="P25" s="7">
        <v>0.01</v>
      </c>
      <c r="Q25" s="7">
        <v>0</v>
      </c>
      <c r="R25" s="7">
        <v>0</v>
      </c>
      <c r="S25" s="7">
        <v>0</v>
      </c>
      <c r="T25" s="7">
        <v>0</v>
      </c>
      <c r="U25" s="7">
        <v>0</v>
      </c>
      <c r="V25" s="7">
        <v>1</v>
      </c>
      <c r="W25" s="7">
        <v>0</v>
      </c>
      <c r="X25" s="7">
        <v>0</v>
      </c>
      <c r="Y25" s="7">
        <v>0</v>
      </c>
      <c r="Z25" s="7">
        <v>0</v>
      </c>
      <c r="AA25" s="7">
        <v>0.01</v>
      </c>
      <c r="AB25" s="7">
        <v>0.01</v>
      </c>
      <c r="AC25" s="7">
        <v>0.01</v>
      </c>
      <c r="AD25" s="7">
        <v>0</v>
      </c>
      <c r="AE25" s="7">
        <v>0.01</v>
      </c>
      <c r="AF25" s="7">
        <v>0.01</v>
      </c>
      <c r="AG25" s="7">
        <v>0.01</v>
      </c>
      <c r="AH25" s="7">
        <v>0.01</v>
      </c>
      <c r="AI25" s="7">
        <v>0</v>
      </c>
      <c r="AJ25" s="7">
        <v>0.01</v>
      </c>
      <c r="AK25" s="7">
        <v>0</v>
      </c>
      <c r="AL25" s="7">
        <v>0.02</v>
      </c>
      <c r="AM25" s="7">
        <v>0.01</v>
      </c>
      <c r="AN25" s="7">
        <v>0.01</v>
      </c>
      <c r="AO25" s="7">
        <v>0</v>
      </c>
      <c r="AP25" s="7">
        <v>0.01</v>
      </c>
      <c r="AQ25" s="7">
        <v>0</v>
      </c>
    </row>
    <row r="26" spans="1:43" x14ac:dyDescent="0.2">
      <c r="A26" s="47" t="s">
        <v>27</v>
      </c>
      <c r="B26" s="2">
        <v>40</v>
      </c>
      <c r="C26" s="2">
        <v>22</v>
      </c>
      <c r="D26" s="2">
        <v>19</v>
      </c>
      <c r="E26" s="2">
        <v>40</v>
      </c>
      <c r="F26" s="2">
        <v>15</v>
      </c>
      <c r="G26" s="2">
        <v>8</v>
      </c>
      <c r="H26" s="2">
        <v>5</v>
      </c>
      <c r="I26" s="2">
        <v>4</v>
      </c>
      <c r="J26" s="2">
        <v>7</v>
      </c>
      <c r="K26" s="2">
        <v>40</v>
      </c>
      <c r="L26" s="2">
        <v>39</v>
      </c>
      <c r="M26" s="2">
        <v>1</v>
      </c>
      <c r="N26" s="2">
        <v>1</v>
      </c>
      <c r="O26" s="2">
        <v>0</v>
      </c>
      <c r="P26" s="2">
        <v>40</v>
      </c>
      <c r="Q26" s="2">
        <v>0</v>
      </c>
      <c r="R26" s="2">
        <v>0</v>
      </c>
      <c r="S26" s="2">
        <v>0</v>
      </c>
      <c r="T26" s="2">
        <v>0</v>
      </c>
      <c r="U26" s="2">
        <v>0</v>
      </c>
      <c r="V26" s="2">
        <v>0</v>
      </c>
      <c r="W26" s="2">
        <v>40</v>
      </c>
      <c r="X26" s="2">
        <v>0</v>
      </c>
      <c r="Y26" s="2">
        <v>0</v>
      </c>
      <c r="Z26" s="2">
        <v>0</v>
      </c>
      <c r="AA26" s="2">
        <v>40</v>
      </c>
      <c r="AB26" s="2">
        <v>31</v>
      </c>
      <c r="AC26" s="2">
        <v>10</v>
      </c>
      <c r="AD26" s="2">
        <v>0</v>
      </c>
      <c r="AE26" s="2">
        <v>40</v>
      </c>
      <c r="AF26" s="2">
        <v>8</v>
      </c>
      <c r="AG26" s="2">
        <v>9</v>
      </c>
      <c r="AH26" s="2">
        <v>19</v>
      </c>
      <c r="AI26" s="2">
        <v>5</v>
      </c>
      <c r="AJ26" s="2">
        <v>40</v>
      </c>
      <c r="AK26" s="2">
        <v>9</v>
      </c>
      <c r="AL26" s="2">
        <v>6</v>
      </c>
      <c r="AM26" s="2">
        <v>5</v>
      </c>
      <c r="AN26" s="2">
        <v>1</v>
      </c>
      <c r="AO26" s="2">
        <v>4</v>
      </c>
      <c r="AP26" s="2">
        <v>6</v>
      </c>
      <c r="AQ26" s="2">
        <v>10</v>
      </c>
    </row>
    <row r="27" spans="1:43" x14ac:dyDescent="0.2">
      <c r="A27" s="47"/>
      <c r="B27" s="2">
        <v>46</v>
      </c>
      <c r="C27" s="2" t="s">
        <v>0</v>
      </c>
      <c r="D27" s="2" t="s">
        <v>0</v>
      </c>
      <c r="E27" s="2">
        <v>46</v>
      </c>
      <c r="F27" s="2" t="s">
        <v>0</v>
      </c>
      <c r="G27" s="2" t="s">
        <v>0</v>
      </c>
      <c r="H27" s="2" t="s">
        <v>0</v>
      </c>
      <c r="I27" s="2" t="s">
        <v>0</v>
      </c>
      <c r="J27" s="2" t="s">
        <v>0</v>
      </c>
      <c r="K27" s="2">
        <v>46</v>
      </c>
      <c r="L27" s="2" t="s">
        <v>0</v>
      </c>
      <c r="M27" s="2" t="s">
        <v>0</v>
      </c>
      <c r="N27" s="2" t="s">
        <v>0</v>
      </c>
      <c r="O27" s="2" t="s">
        <v>0</v>
      </c>
      <c r="P27" s="2">
        <v>46</v>
      </c>
      <c r="Q27" s="2" t="s">
        <v>0</v>
      </c>
      <c r="R27" s="2" t="s">
        <v>0</v>
      </c>
      <c r="S27" s="2" t="s">
        <v>0</v>
      </c>
      <c r="T27" s="2" t="s">
        <v>0</v>
      </c>
      <c r="U27" s="2" t="s">
        <v>0</v>
      </c>
      <c r="V27" s="2" t="s">
        <v>0</v>
      </c>
      <c r="W27" s="2" t="s">
        <v>0</v>
      </c>
      <c r="X27" s="2" t="s">
        <v>0</v>
      </c>
      <c r="Y27" s="2" t="s">
        <v>0</v>
      </c>
      <c r="Z27" s="2" t="s">
        <v>0</v>
      </c>
      <c r="AA27" s="2">
        <v>46</v>
      </c>
      <c r="AB27" s="2" t="s">
        <v>0</v>
      </c>
      <c r="AC27" s="2" t="s">
        <v>0</v>
      </c>
      <c r="AD27" s="2" t="s">
        <v>0</v>
      </c>
      <c r="AE27" s="2">
        <v>46</v>
      </c>
      <c r="AF27" s="2" t="s">
        <v>0</v>
      </c>
      <c r="AG27" s="2" t="s">
        <v>0</v>
      </c>
      <c r="AH27" s="2" t="s">
        <v>0</v>
      </c>
      <c r="AI27" s="2" t="s">
        <v>0</v>
      </c>
      <c r="AJ27" s="2">
        <v>46</v>
      </c>
      <c r="AK27" s="2" t="s">
        <v>0</v>
      </c>
      <c r="AL27" s="2" t="s">
        <v>0</v>
      </c>
      <c r="AM27" s="2" t="s">
        <v>0</v>
      </c>
      <c r="AN27" s="2" t="s">
        <v>0</v>
      </c>
      <c r="AO27" s="2" t="s">
        <v>0</v>
      </c>
      <c r="AP27" s="2" t="s">
        <v>0</v>
      </c>
      <c r="AQ27" s="2" t="s">
        <v>0</v>
      </c>
    </row>
    <row r="28" spans="1:43" x14ac:dyDescent="0.2">
      <c r="A28" s="47"/>
      <c r="B28" s="7">
        <v>0.03</v>
      </c>
      <c r="C28" s="7">
        <v>0.03</v>
      </c>
      <c r="D28" s="7">
        <v>0.04</v>
      </c>
      <c r="E28" s="7">
        <v>0.03</v>
      </c>
      <c r="F28" s="7">
        <v>0.05</v>
      </c>
      <c r="G28" s="7">
        <v>0.05</v>
      </c>
      <c r="H28" s="7">
        <v>0.03</v>
      </c>
      <c r="I28" s="7">
        <v>0.02</v>
      </c>
      <c r="J28" s="7">
        <v>0.02</v>
      </c>
      <c r="K28" s="7">
        <v>0.03</v>
      </c>
      <c r="L28" s="7">
        <v>0.04</v>
      </c>
      <c r="M28" s="7">
        <v>0.01</v>
      </c>
      <c r="N28" s="7">
        <v>0.01</v>
      </c>
      <c r="O28" s="7">
        <v>0</v>
      </c>
      <c r="P28" s="7">
        <v>0.03</v>
      </c>
      <c r="Q28" s="7">
        <v>0</v>
      </c>
      <c r="R28" s="7">
        <v>0</v>
      </c>
      <c r="S28" s="7">
        <v>0</v>
      </c>
      <c r="T28" s="7">
        <v>0</v>
      </c>
      <c r="U28" s="7">
        <v>0</v>
      </c>
      <c r="V28" s="7">
        <v>0</v>
      </c>
      <c r="W28" s="7">
        <v>1</v>
      </c>
      <c r="X28" s="7">
        <v>0</v>
      </c>
      <c r="Y28" s="7">
        <v>0</v>
      </c>
      <c r="Z28" s="7">
        <v>0</v>
      </c>
      <c r="AA28" s="7">
        <v>0.03</v>
      </c>
      <c r="AB28" s="7">
        <v>0.06</v>
      </c>
      <c r="AC28" s="7">
        <v>0.02</v>
      </c>
      <c r="AD28" s="7">
        <v>0</v>
      </c>
      <c r="AE28" s="7">
        <v>0.03</v>
      </c>
      <c r="AF28" s="7">
        <v>0.01</v>
      </c>
      <c r="AG28" s="7">
        <v>0.05</v>
      </c>
      <c r="AH28" s="7">
        <v>0.06</v>
      </c>
      <c r="AI28" s="7">
        <v>0.08</v>
      </c>
      <c r="AJ28" s="7">
        <v>0.03</v>
      </c>
      <c r="AK28" s="7">
        <v>0.03</v>
      </c>
      <c r="AL28" s="7">
        <v>0.05</v>
      </c>
      <c r="AM28" s="7">
        <v>0.03</v>
      </c>
      <c r="AN28" s="7">
        <v>0.01</v>
      </c>
      <c r="AO28" s="7">
        <v>0.02</v>
      </c>
      <c r="AP28" s="7">
        <v>0.03</v>
      </c>
      <c r="AQ28" s="7">
        <v>0.08</v>
      </c>
    </row>
    <row r="29" spans="1:43" x14ac:dyDescent="0.2">
      <c r="A29" s="47" t="s">
        <v>28</v>
      </c>
      <c r="B29" s="2">
        <v>8</v>
      </c>
      <c r="C29" s="2">
        <v>3</v>
      </c>
      <c r="D29" s="2">
        <v>5</v>
      </c>
      <c r="E29" s="2">
        <v>8</v>
      </c>
      <c r="F29" s="2">
        <v>5</v>
      </c>
      <c r="G29" s="2">
        <v>1</v>
      </c>
      <c r="H29" s="2">
        <v>1</v>
      </c>
      <c r="I29" s="2">
        <v>1</v>
      </c>
      <c r="J29" s="2">
        <v>0</v>
      </c>
      <c r="K29" s="2">
        <v>8</v>
      </c>
      <c r="L29" s="2">
        <v>6</v>
      </c>
      <c r="M29" s="2">
        <v>1</v>
      </c>
      <c r="N29" s="2">
        <v>1</v>
      </c>
      <c r="O29" s="2">
        <v>0</v>
      </c>
      <c r="P29" s="2">
        <v>8</v>
      </c>
      <c r="Q29" s="2">
        <v>0</v>
      </c>
      <c r="R29" s="2">
        <v>0</v>
      </c>
      <c r="S29" s="2">
        <v>0</v>
      </c>
      <c r="T29" s="2">
        <v>0</v>
      </c>
      <c r="U29" s="2">
        <v>0</v>
      </c>
      <c r="V29" s="2">
        <v>0</v>
      </c>
      <c r="W29" s="2">
        <v>0</v>
      </c>
      <c r="X29" s="2">
        <v>8</v>
      </c>
      <c r="Y29" s="2">
        <v>0</v>
      </c>
      <c r="Z29" s="2">
        <v>0</v>
      </c>
      <c r="AA29" s="2">
        <v>8</v>
      </c>
      <c r="AB29" s="2">
        <v>2</v>
      </c>
      <c r="AC29" s="2">
        <v>7</v>
      </c>
      <c r="AD29" s="2">
        <v>0</v>
      </c>
      <c r="AE29" s="2">
        <v>8</v>
      </c>
      <c r="AF29" s="2">
        <v>1</v>
      </c>
      <c r="AG29" s="2">
        <v>1</v>
      </c>
      <c r="AH29" s="2">
        <v>6</v>
      </c>
      <c r="AI29" s="2">
        <v>0</v>
      </c>
      <c r="AJ29" s="2">
        <v>8</v>
      </c>
      <c r="AK29" s="2">
        <v>6</v>
      </c>
      <c r="AL29" s="2">
        <v>0</v>
      </c>
      <c r="AM29" s="2">
        <v>1</v>
      </c>
      <c r="AN29" s="2">
        <v>0</v>
      </c>
      <c r="AO29" s="2">
        <v>1</v>
      </c>
      <c r="AP29" s="2">
        <v>0</v>
      </c>
      <c r="AQ29" s="2">
        <v>1</v>
      </c>
    </row>
    <row r="30" spans="1:43" x14ac:dyDescent="0.2">
      <c r="A30" s="47"/>
      <c r="B30" s="2">
        <v>8</v>
      </c>
      <c r="C30" s="2" t="s">
        <v>0</v>
      </c>
      <c r="D30" s="2" t="s">
        <v>0</v>
      </c>
      <c r="E30" s="2">
        <v>8</v>
      </c>
      <c r="F30" s="2" t="s">
        <v>0</v>
      </c>
      <c r="G30" s="2" t="s">
        <v>0</v>
      </c>
      <c r="H30" s="2" t="s">
        <v>0</v>
      </c>
      <c r="I30" s="2" t="s">
        <v>0</v>
      </c>
      <c r="J30" s="2" t="s">
        <v>0</v>
      </c>
      <c r="K30" s="2">
        <v>8</v>
      </c>
      <c r="L30" s="2" t="s">
        <v>0</v>
      </c>
      <c r="M30" s="2" t="s">
        <v>0</v>
      </c>
      <c r="N30" s="2" t="s">
        <v>0</v>
      </c>
      <c r="O30" s="2" t="s">
        <v>0</v>
      </c>
      <c r="P30" s="2">
        <v>8</v>
      </c>
      <c r="Q30" s="2" t="s">
        <v>0</v>
      </c>
      <c r="R30" s="2" t="s">
        <v>0</v>
      </c>
      <c r="S30" s="2" t="s">
        <v>0</v>
      </c>
      <c r="T30" s="2" t="s">
        <v>0</v>
      </c>
      <c r="U30" s="2" t="s">
        <v>0</v>
      </c>
      <c r="V30" s="2" t="s">
        <v>0</v>
      </c>
      <c r="W30" s="2" t="s">
        <v>0</v>
      </c>
      <c r="X30" s="2" t="s">
        <v>0</v>
      </c>
      <c r="Y30" s="2" t="s">
        <v>0</v>
      </c>
      <c r="Z30" s="2" t="s">
        <v>0</v>
      </c>
      <c r="AA30" s="2">
        <v>8</v>
      </c>
      <c r="AB30" s="2" t="s">
        <v>0</v>
      </c>
      <c r="AC30" s="2" t="s">
        <v>0</v>
      </c>
      <c r="AD30" s="2" t="s">
        <v>0</v>
      </c>
      <c r="AE30" s="2">
        <v>8</v>
      </c>
      <c r="AF30" s="2" t="s">
        <v>0</v>
      </c>
      <c r="AG30" s="2" t="s">
        <v>0</v>
      </c>
      <c r="AH30" s="2" t="s">
        <v>0</v>
      </c>
      <c r="AI30" s="2" t="s">
        <v>0</v>
      </c>
      <c r="AJ30" s="2">
        <v>8</v>
      </c>
      <c r="AK30" s="2" t="s">
        <v>0</v>
      </c>
      <c r="AL30" s="2" t="s">
        <v>0</v>
      </c>
      <c r="AM30" s="2" t="s">
        <v>0</v>
      </c>
      <c r="AN30" s="2" t="s">
        <v>0</v>
      </c>
      <c r="AO30" s="2" t="s">
        <v>0</v>
      </c>
      <c r="AP30" s="2" t="s">
        <v>0</v>
      </c>
      <c r="AQ30" s="2" t="s">
        <v>0</v>
      </c>
    </row>
    <row r="31" spans="1:43" x14ac:dyDescent="0.2">
      <c r="A31" s="47"/>
      <c r="B31" s="7">
        <v>0.01</v>
      </c>
      <c r="C31" s="7">
        <v>0</v>
      </c>
      <c r="D31" s="7">
        <v>0.01</v>
      </c>
      <c r="E31" s="7">
        <v>0.01</v>
      </c>
      <c r="F31" s="7">
        <v>0.02</v>
      </c>
      <c r="G31" s="7">
        <v>0.01</v>
      </c>
      <c r="H31" s="7">
        <v>0.01</v>
      </c>
      <c r="I31" s="7">
        <v>0.01</v>
      </c>
      <c r="J31" s="7">
        <v>0</v>
      </c>
      <c r="K31" s="7">
        <v>0.01</v>
      </c>
      <c r="L31" s="7">
        <v>0.01</v>
      </c>
      <c r="M31" s="7">
        <v>0.01</v>
      </c>
      <c r="N31" s="7">
        <v>0.03</v>
      </c>
      <c r="O31" s="7">
        <v>0</v>
      </c>
      <c r="P31" s="7">
        <v>0.01</v>
      </c>
      <c r="Q31" s="7">
        <v>0</v>
      </c>
      <c r="R31" s="7">
        <v>0</v>
      </c>
      <c r="S31" s="7">
        <v>0</v>
      </c>
      <c r="T31" s="7">
        <v>0</v>
      </c>
      <c r="U31" s="7">
        <v>0</v>
      </c>
      <c r="V31" s="7">
        <v>0</v>
      </c>
      <c r="W31" s="7">
        <v>0</v>
      </c>
      <c r="X31" s="7">
        <v>1</v>
      </c>
      <c r="Y31" s="7">
        <v>0</v>
      </c>
      <c r="Z31" s="7">
        <v>0</v>
      </c>
      <c r="AA31" s="7">
        <v>0.01</v>
      </c>
      <c r="AB31" s="7">
        <v>0</v>
      </c>
      <c r="AC31" s="7">
        <v>0.01</v>
      </c>
      <c r="AD31" s="7">
        <v>0</v>
      </c>
      <c r="AE31" s="7">
        <v>0.01</v>
      </c>
      <c r="AF31" s="7">
        <v>0</v>
      </c>
      <c r="AG31" s="7">
        <v>0</v>
      </c>
      <c r="AH31" s="7">
        <v>0.02</v>
      </c>
      <c r="AI31" s="7">
        <v>0</v>
      </c>
      <c r="AJ31" s="7">
        <v>0.01</v>
      </c>
      <c r="AK31" s="7">
        <v>0.02</v>
      </c>
      <c r="AL31" s="7">
        <v>0</v>
      </c>
      <c r="AM31" s="7">
        <v>0.01</v>
      </c>
      <c r="AN31" s="7">
        <v>0</v>
      </c>
      <c r="AO31" s="7">
        <v>0.01</v>
      </c>
      <c r="AP31" s="7">
        <v>0</v>
      </c>
      <c r="AQ31" s="7">
        <v>0</v>
      </c>
    </row>
    <row r="33" spans="1:1" ht="12.75" x14ac:dyDescent="0.2">
      <c r="A33" s="27" t="s">
        <v>233</v>
      </c>
    </row>
  </sheetData>
  <mergeCells count="17">
    <mergeCell ref="AE1:AI1"/>
    <mergeCell ref="AJ1:AQ1"/>
    <mergeCell ref="K1:O1"/>
    <mergeCell ref="P1:Z1"/>
    <mergeCell ref="AA1:AD1"/>
    <mergeCell ref="A1:A2"/>
    <mergeCell ref="B1:D1"/>
    <mergeCell ref="E1:J1"/>
    <mergeCell ref="A17:A19"/>
    <mergeCell ref="A20:A22"/>
    <mergeCell ref="A23:A25"/>
    <mergeCell ref="A26:A28"/>
    <mergeCell ref="A29:A31"/>
    <mergeCell ref="A5:A7"/>
    <mergeCell ref="A8:A10"/>
    <mergeCell ref="A11:A13"/>
    <mergeCell ref="A14:A16"/>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9"/>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t="s">
        <v>249</v>
      </c>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217</v>
      </c>
      <c r="AA2" s="6" t="s">
        <v>9</v>
      </c>
      <c r="AB2" s="5" t="s">
        <v>31</v>
      </c>
      <c r="AC2" s="5" t="s">
        <v>32</v>
      </c>
      <c r="AD2" s="5" t="s">
        <v>33</v>
      </c>
      <c r="AE2" s="6" t="s">
        <v>9</v>
      </c>
      <c r="AF2" s="5" t="s">
        <v>34</v>
      </c>
      <c r="AG2" s="5" t="s">
        <v>35</v>
      </c>
      <c r="AH2" s="5" t="s">
        <v>36</v>
      </c>
      <c r="AI2" s="5" t="s">
        <v>218</v>
      </c>
      <c r="AJ2" s="6" t="s">
        <v>9</v>
      </c>
      <c r="AK2" s="5" t="s">
        <v>37</v>
      </c>
      <c r="AL2" s="5" t="s">
        <v>38</v>
      </c>
      <c r="AM2" s="5" t="s">
        <v>39</v>
      </c>
      <c r="AN2" s="5" t="s">
        <v>40</v>
      </c>
      <c r="AO2" s="5" t="s">
        <v>41</v>
      </c>
      <c r="AP2" s="5" t="s">
        <v>42</v>
      </c>
      <c r="AQ2" s="5" t="s">
        <v>43</v>
      </c>
    </row>
    <row r="3" spans="1:43" x14ac:dyDescent="0.2">
      <c r="A3" s="59" t="s">
        <v>219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220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201</v>
      </c>
      <c r="B8" s="2">
        <v>203</v>
      </c>
      <c r="C8" s="2">
        <v>139</v>
      </c>
      <c r="D8" s="2">
        <v>64</v>
      </c>
      <c r="E8" s="2">
        <v>203</v>
      </c>
      <c r="F8" s="2">
        <v>42</v>
      </c>
      <c r="G8" s="2">
        <v>25</v>
      </c>
      <c r="H8" s="2">
        <v>34</v>
      </c>
      <c r="I8" s="2">
        <v>34</v>
      </c>
      <c r="J8" s="2">
        <v>68</v>
      </c>
      <c r="K8" s="2">
        <v>203</v>
      </c>
      <c r="L8" s="2">
        <v>162</v>
      </c>
      <c r="M8" s="2">
        <v>18</v>
      </c>
      <c r="N8" s="2">
        <v>13</v>
      </c>
      <c r="O8" s="2">
        <v>10</v>
      </c>
      <c r="P8" s="2">
        <v>193</v>
      </c>
      <c r="Q8" s="2">
        <v>92</v>
      </c>
      <c r="R8" s="2">
        <v>36</v>
      </c>
      <c r="S8" s="2">
        <v>11</v>
      </c>
      <c r="T8" s="2">
        <v>33</v>
      </c>
      <c r="U8" s="2">
        <v>1</v>
      </c>
      <c r="V8" s="2">
        <v>3</v>
      </c>
      <c r="W8" s="2">
        <v>1</v>
      </c>
      <c r="X8" s="2">
        <v>1</v>
      </c>
      <c r="Y8" s="2">
        <v>6</v>
      </c>
      <c r="Z8" s="2">
        <v>10</v>
      </c>
      <c r="AA8" s="2">
        <v>203</v>
      </c>
      <c r="AB8" s="2">
        <v>68</v>
      </c>
      <c r="AC8" s="2">
        <v>125</v>
      </c>
      <c r="AD8" s="2">
        <v>10</v>
      </c>
      <c r="AE8" s="2">
        <v>203</v>
      </c>
      <c r="AF8" s="2">
        <v>146</v>
      </c>
      <c r="AG8" s="2">
        <v>17</v>
      </c>
      <c r="AH8" s="2">
        <v>35</v>
      </c>
      <c r="AI8" s="2">
        <v>5</v>
      </c>
      <c r="AJ8" s="2">
        <v>203</v>
      </c>
      <c r="AK8" s="2">
        <v>40</v>
      </c>
      <c r="AL8" s="2">
        <v>22</v>
      </c>
      <c r="AM8" s="2">
        <v>30</v>
      </c>
      <c r="AN8" s="2">
        <v>21</v>
      </c>
      <c r="AO8" s="2">
        <v>37</v>
      </c>
      <c r="AP8" s="2">
        <v>38</v>
      </c>
      <c r="AQ8" s="2">
        <v>15</v>
      </c>
    </row>
    <row r="9" spans="1:43" x14ac:dyDescent="0.2">
      <c r="A9" s="54"/>
      <c r="B9" s="2">
        <v>197</v>
      </c>
      <c r="C9" s="2" t="s">
        <v>0</v>
      </c>
      <c r="D9" s="2" t="s">
        <v>0</v>
      </c>
      <c r="E9" s="2">
        <v>197</v>
      </c>
      <c r="F9" s="2" t="s">
        <v>0</v>
      </c>
      <c r="G9" s="2" t="s">
        <v>0</v>
      </c>
      <c r="H9" s="2" t="s">
        <v>0</v>
      </c>
      <c r="I9" s="2" t="s">
        <v>0</v>
      </c>
      <c r="J9" s="2" t="s">
        <v>0</v>
      </c>
      <c r="K9" s="2">
        <v>197</v>
      </c>
      <c r="L9" s="2" t="s">
        <v>0</v>
      </c>
      <c r="M9" s="2" t="s">
        <v>0</v>
      </c>
      <c r="N9" s="2" t="s">
        <v>0</v>
      </c>
      <c r="O9" s="2" t="s">
        <v>0</v>
      </c>
      <c r="P9" s="2">
        <v>187</v>
      </c>
      <c r="Q9" s="2" t="s">
        <v>0</v>
      </c>
      <c r="R9" s="2" t="s">
        <v>0</v>
      </c>
      <c r="S9" s="2" t="s">
        <v>0</v>
      </c>
      <c r="T9" s="2" t="s">
        <v>0</v>
      </c>
      <c r="U9" s="2" t="s">
        <v>0</v>
      </c>
      <c r="V9" s="2" t="s">
        <v>0</v>
      </c>
      <c r="W9" s="2" t="s">
        <v>0</v>
      </c>
      <c r="X9" s="2" t="s">
        <v>0</v>
      </c>
      <c r="Y9" s="2" t="s">
        <v>0</v>
      </c>
      <c r="Z9" s="2" t="s">
        <v>0</v>
      </c>
      <c r="AA9" s="2">
        <v>197</v>
      </c>
      <c r="AB9" s="2" t="s">
        <v>0</v>
      </c>
      <c r="AC9" s="2" t="s">
        <v>0</v>
      </c>
      <c r="AD9" s="2" t="s">
        <v>0</v>
      </c>
      <c r="AE9" s="2">
        <v>197</v>
      </c>
      <c r="AF9" s="2" t="s">
        <v>0</v>
      </c>
      <c r="AG9" s="2" t="s">
        <v>0</v>
      </c>
      <c r="AH9" s="2" t="s">
        <v>0</v>
      </c>
      <c r="AI9" s="2" t="s">
        <v>0</v>
      </c>
      <c r="AJ9" s="2">
        <v>197</v>
      </c>
      <c r="AK9" s="2" t="s">
        <v>0</v>
      </c>
      <c r="AL9" s="2" t="s">
        <v>0</v>
      </c>
      <c r="AM9" s="2" t="s">
        <v>0</v>
      </c>
      <c r="AN9" s="2" t="s">
        <v>0</v>
      </c>
      <c r="AO9" s="2" t="s">
        <v>0</v>
      </c>
      <c r="AP9" s="2" t="s">
        <v>0</v>
      </c>
      <c r="AQ9" s="2" t="s">
        <v>0</v>
      </c>
    </row>
    <row r="10" spans="1:43" x14ac:dyDescent="0.2">
      <c r="A10" s="54"/>
      <c r="B10" s="7">
        <v>0.1</v>
      </c>
      <c r="C10" s="7">
        <v>0.14000000000000001</v>
      </c>
      <c r="D10" s="7">
        <v>0.06</v>
      </c>
      <c r="E10" s="7">
        <v>0.1</v>
      </c>
      <c r="F10" s="7">
        <v>7.0000000000000007E-2</v>
      </c>
      <c r="G10" s="7">
        <v>7.0000000000000007E-2</v>
      </c>
      <c r="H10" s="7">
        <v>0.1</v>
      </c>
      <c r="I10" s="7">
        <v>0.12</v>
      </c>
      <c r="J10" s="7">
        <v>0.15</v>
      </c>
      <c r="K10" s="7">
        <v>0.1</v>
      </c>
      <c r="L10" s="7">
        <v>0.1</v>
      </c>
      <c r="M10" s="7">
        <v>0.11</v>
      </c>
      <c r="N10" s="7">
        <v>0.13</v>
      </c>
      <c r="O10" s="7">
        <v>0.19</v>
      </c>
      <c r="P10" s="7">
        <v>0.1</v>
      </c>
      <c r="Q10" s="7">
        <v>0.16</v>
      </c>
      <c r="R10" s="7">
        <v>0.08</v>
      </c>
      <c r="S10" s="7">
        <v>0.08</v>
      </c>
      <c r="T10" s="7">
        <v>0.15</v>
      </c>
      <c r="U10" s="7">
        <v>0.01</v>
      </c>
      <c r="V10" s="7">
        <v>0.27</v>
      </c>
      <c r="W10" s="7">
        <v>0.02</v>
      </c>
      <c r="X10" s="7">
        <v>0.09</v>
      </c>
      <c r="Y10" s="7">
        <v>0.04</v>
      </c>
      <c r="Z10" s="7">
        <v>0.03</v>
      </c>
      <c r="AA10" s="7">
        <v>0.1</v>
      </c>
      <c r="AB10" s="7">
        <v>0.08</v>
      </c>
      <c r="AC10" s="7">
        <v>0.13</v>
      </c>
      <c r="AD10" s="7">
        <v>0.05</v>
      </c>
      <c r="AE10" s="7">
        <v>0.1</v>
      </c>
      <c r="AF10" s="7">
        <v>0.16</v>
      </c>
      <c r="AG10" s="7">
        <v>0.06</v>
      </c>
      <c r="AH10" s="7">
        <v>0.06</v>
      </c>
      <c r="AI10" s="7">
        <v>0.02</v>
      </c>
      <c r="AJ10" s="7">
        <v>0.1</v>
      </c>
      <c r="AK10" s="7">
        <v>0.08</v>
      </c>
      <c r="AL10" s="7">
        <v>0.08</v>
      </c>
      <c r="AM10" s="7">
        <v>0.12</v>
      </c>
      <c r="AN10" s="7">
        <v>0.09</v>
      </c>
      <c r="AO10" s="7">
        <v>0.15</v>
      </c>
      <c r="AP10" s="7">
        <v>0.14000000000000001</v>
      </c>
      <c r="AQ10" s="7">
        <v>0.06</v>
      </c>
    </row>
    <row r="11" spans="1:43" x14ac:dyDescent="0.2">
      <c r="A11" s="54" t="s">
        <v>202</v>
      </c>
      <c r="B11" s="2">
        <v>409</v>
      </c>
      <c r="C11" s="2">
        <v>231</v>
      </c>
      <c r="D11" s="2">
        <v>178</v>
      </c>
      <c r="E11" s="2">
        <v>409</v>
      </c>
      <c r="F11" s="2">
        <v>93</v>
      </c>
      <c r="G11" s="2">
        <v>58</v>
      </c>
      <c r="H11" s="2">
        <v>73</v>
      </c>
      <c r="I11" s="2">
        <v>69</v>
      </c>
      <c r="J11" s="2">
        <v>117</v>
      </c>
      <c r="K11" s="2">
        <v>409</v>
      </c>
      <c r="L11" s="2">
        <v>355</v>
      </c>
      <c r="M11" s="2">
        <v>36</v>
      </c>
      <c r="N11" s="2">
        <v>13</v>
      </c>
      <c r="O11" s="2">
        <v>6</v>
      </c>
      <c r="P11" s="2">
        <v>404</v>
      </c>
      <c r="Q11" s="2">
        <v>173</v>
      </c>
      <c r="R11" s="2">
        <v>69</v>
      </c>
      <c r="S11" s="2">
        <v>21</v>
      </c>
      <c r="T11" s="2">
        <v>55</v>
      </c>
      <c r="U11" s="2">
        <v>6</v>
      </c>
      <c r="V11" s="2">
        <v>1</v>
      </c>
      <c r="W11" s="2">
        <v>8</v>
      </c>
      <c r="X11" s="2">
        <v>2</v>
      </c>
      <c r="Y11" s="2">
        <v>16</v>
      </c>
      <c r="Z11" s="2">
        <v>53</v>
      </c>
      <c r="AA11" s="2">
        <v>409</v>
      </c>
      <c r="AB11" s="2">
        <v>130</v>
      </c>
      <c r="AC11" s="2">
        <v>257</v>
      </c>
      <c r="AD11" s="2">
        <v>23</v>
      </c>
      <c r="AE11" s="2">
        <v>409</v>
      </c>
      <c r="AF11" s="2">
        <v>243</v>
      </c>
      <c r="AG11" s="2">
        <v>37</v>
      </c>
      <c r="AH11" s="2">
        <v>102</v>
      </c>
      <c r="AI11" s="2">
        <v>27</v>
      </c>
      <c r="AJ11" s="2">
        <v>409</v>
      </c>
      <c r="AK11" s="2">
        <v>86</v>
      </c>
      <c r="AL11" s="2">
        <v>45</v>
      </c>
      <c r="AM11" s="2">
        <v>55</v>
      </c>
      <c r="AN11" s="2">
        <v>51</v>
      </c>
      <c r="AO11" s="2">
        <v>66</v>
      </c>
      <c r="AP11" s="2">
        <v>67</v>
      </c>
      <c r="AQ11" s="2">
        <v>41</v>
      </c>
    </row>
    <row r="12" spans="1:43" x14ac:dyDescent="0.2">
      <c r="A12" s="54"/>
      <c r="B12" s="2">
        <v>402</v>
      </c>
      <c r="C12" s="2" t="s">
        <v>0</v>
      </c>
      <c r="D12" s="2" t="s">
        <v>0</v>
      </c>
      <c r="E12" s="2">
        <v>402</v>
      </c>
      <c r="F12" s="2" t="s">
        <v>0</v>
      </c>
      <c r="G12" s="2" t="s">
        <v>0</v>
      </c>
      <c r="H12" s="2" t="s">
        <v>0</v>
      </c>
      <c r="I12" s="2" t="s">
        <v>0</v>
      </c>
      <c r="J12" s="2" t="s">
        <v>0</v>
      </c>
      <c r="K12" s="2">
        <v>402</v>
      </c>
      <c r="L12" s="2" t="s">
        <v>0</v>
      </c>
      <c r="M12" s="2" t="s">
        <v>0</v>
      </c>
      <c r="N12" s="2" t="s">
        <v>0</v>
      </c>
      <c r="O12" s="2" t="s">
        <v>0</v>
      </c>
      <c r="P12" s="2">
        <v>395</v>
      </c>
      <c r="Q12" s="2" t="s">
        <v>0</v>
      </c>
      <c r="R12" s="2" t="s">
        <v>0</v>
      </c>
      <c r="S12" s="2" t="s">
        <v>0</v>
      </c>
      <c r="T12" s="2" t="s">
        <v>0</v>
      </c>
      <c r="U12" s="2" t="s">
        <v>0</v>
      </c>
      <c r="V12" s="2" t="s">
        <v>0</v>
      </c>
      <c r="W12" s="2" t="s">
        <v>0</v>
      </c>
      <c r="X12" s="2" t="s">
        <v>0</v>
      </c>
      <c r="Y12" s="2" t="s">
        <v>0</v>
      </c>
      <c r="Z12" s="2" t="s">
        <v>0</v>
      </c>
      <c r="AA12" s="2">
        <v>402</v>
      </c>
      <c r="AB12" s="2" t="s">
        <v>0</v>
      </c>
      <c r="AC12" s="2" t="s">
        <v>0</v>
      </c>
      <c r="AD12" s="2" t="s">
        <v>0</v>
      </c>
      <c r="AE12" s="2">
        <v>402</v>
      </c>
      <c r="AF12" s="2" t="s">
        <v>0</v>
      </c>
      <c r="AG12" s="2" t="s">
        <v>0</v>
      </c>
      <c r="AH12" s="2" t="s">
        <v>0</v>
      </c>
      <c r="AI12" s="2" t="s">
        <v>0</v>
      </c>
      <c r="AJ12" s="2">
        <v>402</v>
      </c>
      <c r="AK12" s="2" t="s">
        <v>0</v>
      </c>
      <c r="AL12" s="2" t="s">
        <v>0</v>
      </c>
      <c r="AM12" s="2" t="s">
        <v>0</v>
      </c>
      <c r="AN12" s="2" t="s">
        <v>0</v>
      </c>
      <c r="AO12" s="2" t="s">
        <v>0</v>
      </c>
      <c r="AP12" s="2" t="s">
        <v>0</v>
      </c>
      <c r="AQ12" s="2" t="s">
        <v>0</v>
      </c>
    </row>
    <row r="13" spans="1:43" x14ac:dyDescent="0.2">
      <c r="A13" s="54"/>
      <c r="B13" s="7">
        <v>0.2</v>
      </c>
      <c r="C13" s="7">
        <v>0.24</v>
      </c>
      <c r="D13" s="7">
        <v>0.17</v>
      </c>
      <c r="E13" s="7">
        <v>0.2</v>
      </c>
      <c r="F13" s="7">
        <v>0.16</v>
      </c>
      <c r="G13" s="7">
        <v>0.17</v>
      </c>
      <c r="H13" s="7">
        <v>0.2</v>
      </c>
      <c r="I13" s="7">
        <v>0.24</v>
      </c>
      <c r="J13" s="7">
        <v>0.26</v>
      </c>
      <c r="K13" s="7">
        <v>0.2</v>
      </c>
      <c r="L13" s="7">
        <v>0.21</v>
      </c>
      <c r="M13" s="7">
        <v>0.21</v>
      </c>
      <c r="N13" s="7">
        <v>0.13</v>
      </c>
      <c r="O13" s="7">
        <v>0.1</v>
      </c>
      <c r="P13" s="7">
        <v>0.21</v>
      </c>
      <c r="Q13" s="7">
        <v>0.28999999999999998</v>
      </c>
      <c r="R13" s="7">
        <v>0.16</v>
      </c>
      <c r="S13" s="7">
        <v>0.16</v>
      </c>
      <c r="T13" s="7">
        <v>0.26</v>
      </c>
      <c r="U13" s="7">
        <v>0.09</v>
      </c>
      <c r="V13" s="7">
        <v>0.13</v>
      </c>
      <c r="W13" s="7">
        <v>0.11</v>
      </c>
      <c r="X13" s="7">
        <v>0.14000000000000001</v>
      </c>
      <c r="Y13" s="7">
        <v>0.12</v>
      </c>
      <c r="Z13" s="7">
        <v>0.17</v>
      </c>
      <c r="AA13" s="7">
        <v>0.2</v>
      </c>
      <c r="AB13" s="7">
        <v>0.15</v>
      </c>
      <c r="AC13" s="7">
        <v>0.27</v>
      </c>
      <c r="AD13" s="7">
        <v>0.11</v>
      </c>
      <c r="AE13" s="7">
        <v>0.2</v>
      </c>
      <c r="AF13" s="7">
        <v>0.27</v>
      </c>
      <c r="AG13" s="7">
        <v>0.13</v>
      </c>
      <c r="AH13" s="7">
        <v>0.17</v>
      </c>
      <c r="AI13" s="7">
        <v>0.11</v>
      </c>
      <c r="AJ13" s="7">
        <v>0.2</v>
      </c>
      <c r="AK13" s="7">
        <v>0.17</v>
      </c>
      <c r="AL13" s="7">
        <v>0.17</v>
      </c>
      <c r="AM13" s="7">
        <v>0.22</v>
      </c>
      <c r="AN13" s="7">
        <v>0.23</v>
      </c>
      <c r="AO13" s="7">
        <v>0.28000000000000003</v>
      </c>
      <c r="AP13" s="7">
        <v>0.25</v>
      </c>
      <c r="AQ13" s="7">
        <v>0.15</v>
      </c>
    </row>
    <row r="14" spans="1:43" x14ac:dyDescent="0.2">
      <c r="A14" s="54" t="s">
        <v>203</v>
      </c>
      <c r="B14" s="2">
        <v>543</v>
      </c>
      <c r="C14" s="2">
        <v>246</v>
      </c>
      <c r="D14" s="2">
        <v>297</v>
      </c>
      <c r="E14" s="2">
        <v>543</v>
      </c>
      <c r="F14" s="2">
        <v>151</v>
      </c>
      <c r="G14" s="2">
        <v>92</v>
      </c>
      <c r="H14" s="2">
        <v>101</v>
      </c>
      <c r="I14" s="2">
        <v>81</v>
      </c>
      <c r="J14" s="2">
        <v>118</v>
      </c>
      <c r="K14" s="2">
        <v>543</v>
      </c>
      <c r="L14" s="2">
        <v>476</v>
      </c>
      <c r="M14" s="2">
        <v>27</v>
      </c>
      <c r="N14" s="2">
        <v>22</v>
      </c>
      <c r="O14" s="2">
        <v>18</v>
      </c>
      <c r="P14" s="2">
        <v>525</v>
      </c>
      <c r="Q14" s="2">
        <v>163</v>
      </c>
      <c r="R14" s="2">
        <v>112</v>
      </c>
      <c r="S14" s="2">
        <v>28</v>
      </c>
      <c r="T14" s="2">
        <v>57</v>
      </c>
      <c r="U14" s="2">
        <v>10</v>
      </c>
      <c r="V14" s="2">
        <v>3</v>
      </c>
      <c r="W14" s="2">
        <v>16</v>
      </c>
      <c r="X14" s="2">
        <v>4</v>
      </c>
      <c r="Y14" s="2">
        <v>32</v>
      </c>
      <c r="Z14" s="2">
        <v>99</v>
      </c>
      <c r="AA14" s="2">
        <v>543</v>
      </c>
      <c r="AB14" s="2">
        <v>212</v>
      </c>
      <c r="AC14" s="2">
        <v>272</v>
      </c>
      <c r="AD14" s="2">
        <v>59</v>
      </c>
      <c r="AE14" s="2">
        <v>543</v>
      </c>
      <c r="AF14" s="2">
        <v>242</v>
      </c>
      <c r="AG14" s="2">
        <v>73</v>
      </c>
      <c r="AH14" s="2">
        <v>146</v>
      </c>
      <c r="AI14" s="2">
        <v>82</v>
      </c>
      <c r="AJ14" s="2">
        <v>543</v>
      </c>
      <c r="AK14" s="2">
        <v>127</v>
      </c>
      <c r="AL14" s="2">
        <v>71</v>
      </c>
      <c r="AM14" s="2">
        <v>67</v>
      </c>
      <c r="AN14" s="2">
        <v>65</v>
      </c>
      <c r="AO14" s="2">
        <v>62</v>
      </c>
      <c r="AP14" s="2">
        <v>77</v>
      </c>
      <c r="AQ14" s="2">
        <v>75</v>
      </c>
    </row>
    <row r="15" spans="1:43" x14ac:dyDescent="0.2">
      <c r="A15" s="54"/>
      <c r="B15" s="2">
        <v>540</v>
      </c>
      <c r="C15" s="2" t="s">
        <v>0</v>
      </c>
      <c r="D15" s="2" t="s">
        <v>0</v>
      </c>
      <c r="E15" s="2">
        <v>540</v>
      </c>
      <c r="F15" s="2" t="s">
        <v>0</v>
      </c>
      <c r="G15" s="2" t="s">
        <v>0</v>
      </c>
      <c r="H15" s="2" t="s">
        <v>0</v>
      </c>
      <c r="I15" s="2" t="s">
        <v>0</v>
      </c>
      <c r="J15" s="2" t="s">
        <v>0</v>
      </c>
      <c r="K15" s="2">
        <v>540</v>
      </c>
      <c r="L15" s="2" t="s">
        <v>0</v>
      </c>
      <c r="M15" s="2" t="s">
        <v>0</v>
      </c>
      <c r="N15" s="2" t="s">
        <v>0</v>
      </c>
      <c r="O15" s="2" t="s">
        <v>0</v>
      </c>
      <c r="P15" s="2">
        <v>520</v>
      </c>
      <c r="Q15" s="2" t="s">
        <v>0</v>
      </c>
      <c r="R15" s="2" t="s">
        <v>0</v>
      </c>
      <c r="S15" s="2" t="s">
        <v>0</v>
      </c>
      <c r="T15" s="2" t="s">
        <v>0</v>
      </c>
      <c r="U15" s="2" t="s">
        <v>0</v>
      </c>
      <c r="V15" s="2" t="s">
        <v>0</v>
      </c>
      <c r="W15" s="2" t="s">
        <v>0</v>
      </c>
      <c r="X15" s="2" t="s">
        <v>0</v>
      </c>
      <c r="Y15" s="2" t="s">
        <v>0</v>
      </c>
      <c r="Z15" s="2" t="s">
        <v>0</v>
      </c>
      <c r="AA15" s="2">
        <v>540</v>
      </c>
      <c r="AB15" s="2" t="s">
        <v>0</v>
      </c>
      <c r="AC15" s="2" t="s">
        <v>0</v>
      </c>
      <c r="AD15" s="2" t="s">
        <v>0</v>
      </c>
      <c r="AE15" s="2">
        <v>540</v>
      </c>
      <c r="AF15" s="2" t="s">
        <v>0</v>
      </c>
      <c r="AG15" s="2" t="s">
        <v>0</v>
      </c>
      <c r="AH15" s="2" t="s">
        <v>0</v>
      </c>
      <c r="AI15" s="2" t="s">
        <v>0</v>
      </c>
      <c r="AJ15" s="2">
        <v>540</v>
      </c>
      <c r="AK15" s="2" t="s">
        <v>0</v>
      </c>
      <c r="AL15" s="2" t="s">
        <v>0</v>
      </c>
      <c r="AM15" s="2" t="s">
        <v>0</v>
      </c>
      <c r="AN15" s="2" t="s">
        <v>0</v>
      </c>
      <c r="AO15" s="2" t="s">
        <v>0</v>
      </c>
      <c r="AP15" s="2" t="s">
        <v>0</v>
      </c>
      <c r="AQ15" s="2" t="s">
        <v>0</v>
      </c>
    </row>
    <row r="16" spans="1:43" x14ac:dyDescent="0.2">
      <c r="A16" s="54"/>
      <c r="B16" s="7">
        <v>0.27</v>
      </c>
      <c r="C16" s="7">
        <v>0.25</v>
      </c>
      <c r="D16" s="7">
        <v>0.28999999999999998</v>
      </c>
      <c r="E16" s="7">
        <v>0.27</v>
      </c>
      <c r="F16" s="7">
        <v>0.26</v>
      </c>
      <c r="G16" s="7">
        <v>0.27</v>
      </c>
      <c r="H16" s="7">
        <v>0.28000000000000003</v>
      </c>
      <c r="I16" s="7">
        <v>0.28000000000000003</v>
      </c>
      <c r="J16" s="7">
        <v>0.27</v>
      </c>
      <c r="K16" s="7">
        <v>0.27</v>
      </c>
      <c r="L16" s="7">
        <v>0.28000000000000003</v>
      </c>
      <c r="M16" s="7">
        <v>0.16</v>
      </c>
      <c r="N16" s="7">
        <v>0.23</v>
      </c>
      <c r="O16" s="7">
        <v>0.33</v>
      </c>
      <c r="P16" s="7">
        <v>0.27</v>
      </c>
      <c r="Q16" s="7">
        <v>0.27</v>
      </c>
      <c r="R16" s="7">
        <v>0.27</v>
      </c>
      <c r="S16" s="7">
        <v>0.22</v>
      </c>
      <c r="T16" s="7">
        <v>0.27</v>
      </c>
      <c r="U16" s="7">
        <v>0.14000000000000001</v>
      </c>
      <c r="V16" s="7">
        <v>0.28999999999999998</v>
      </c>
      <c r="W16" s="7">
        <v>0.24</v>
      </c>
      <c r="X16" s="7">
        <v>0.34</v>
      </c>
      <c r="Y16" s="7">
        <v>0.25</v>
      </c>
      <c r="Z16" s="7">
        <v>0.32</v>
      </c>
      <c r="AA16" s="7">
        <v>0.27</v>
      </c>
      <c r="AB16" s="7">
        <v>0.24</v>
      </c>
      <c r="AC16" s="7">
        <v>0.28999999999999998</v>
      </c>
      <c r="AD16" s="7">
        <v>0.3</v>
      </c>
      <c r="AE16" s="7">
        <v>0.27</v>
      </c>
      <c r="AF16" s="7">
        <v>0.27</v>
      </c>
      <c r="AG16" s="7">
        <v>0.26</v>
      </c>
      <c r="AH16" s="7">
        <v>0.25</v>
      </c>
      <c r="AI16" s="7">
        <v>0.34</v>
      </c>
      <c r="AJ16" s="7">
        <v>0.27</v>
      </c>
      <c r="AK16" s="7">
        <v>0.26</v>
      </c>
      <c r="AL16" s="7">
        <v>0.27</v>
      </c>
      <c r="AM16" s="7">
        <v>0.26</v>
      </c>
      <c r="AN16" s="7">
        <v>0.28999999999999998</v>
      </c>
      <c r="AO16" s="7">
        <v>0.26</v>
      </c>
      <c r="AP16" s="7">
        <v>0.28000000000000003</v>
      </c>
      <c r="AQ16" s="7">
        <v>0.28999999999999998</v>
      </c>
    </row>
    <row r="17" spans="1:44" x14ac:dyDescent="0.2">
      <c r="A17" s="54" t="s">
        <v>204</v>
      </c>
      <c r="B17" s="2">
        <v>358</v>
      </c>
      <c r="C17" s="2">
        <v>168</v>
      </c>
      <c r="D17" s="2">
        <v>189</v>
      </c>
      <c r="E17" s="2">
        <v>358</v>
      </c>
      <c r="F17" s="2">
        <v>120</v>
      </c>
      <c r="G17" s="2">
        <v>67</v>
      </c>
      <c r="H17" s="2">
        <v>68</v>
      </c>
      <c r="I17" s="2">
        <v>46</v>
      </c>
      <c r="J17" s="2">
        <v>57</v>
      </c>
      <c r="K17" s="2">
        <v>358</v>
      </c>
      <c r="L17" s="2">
        <v>294</v>
      </c>
      <c r="M17" s="2">
        <v>32</v>
      </c>
      <c r="N17" s="2">
        <v>22</v>
      </c>
      <c r="O17" s="2">
        <v>10</v>
      </c>
      <c r="P17" s="2">
        <v>348</v>
      </c>
      <c r="Q17" s="2">
        <v>79</v>
      </c>
      <c r="R17" s="2">
        <v>101</v>
      </c>
      <c r="S17" s="2">
        <v>33</v>
      </c>
      <c r="T17" s="2">
        <v>27</v>
      </c>
      <c r="U17" s="2">
        <v>17</v>
      </c>
      <c r="V17" s="2">
        <v>2</v>
      </c>
      <c r="W17" s="2">
        <v>12</v>
      </c>
      <c r="X17" s="2">
        <v>3</v>
      </c>
      <c r="Y17" s="2">
        <v>19</v>
      </c>
      <c r="Z17" s="2">
        <v>54</v>
      </c>
      <c r="AA17" s="2">
        <v>358</v>
      </c>
      <c r="AB17" s="2">
        <v>209</v>
      </c>
      <c r="AC17" s="2">
        <v>119</v>
      </c>
      <c r="AD17" s="2">
        <v>29</v>
      </c>
      <c r="AE17" s="2">
        <v>358</v>
      </c>
      <c r="AF17" s="2">
        <v>134</v>
      </c>
      <c r="AG17" s="2">
        <v>69</v>
      </c>
      <c r="AH17" s="2">
        <v>128</v>
      </c>
      <c r="AI17" s="2">
        <v>26</v>
      </c>
      <c r="AJ17" s="2">
        <v>358</v>
      </c>
      <c r="AK17" s="2">
        <v>98</v>
      </c>
      <c r="AL17" s="2">
        <v>50</v>
      </c>
      <c r="AM17" s="2">
        <v>44</v>
      </c>
      <c r="AN17" s="2">
        <v>40</v>
      </c>
      <c r="AO17" s="2">
        <v>32</v>
      </c>
      <c r="AP17" s="2">
        <v>42</v>
      </c>
      <c r="AQ17" s="2">
        <v>53</v>
      </c>
    </row>
    <row r="18" spans="1:44" x14ac:dyDescent="0.2">
      <c r="A18" s="54"/>
      <c r="B18" s="2">
        <v>359</v>
      </c>
      <c r="C18" s="2" t="s">
        <v>0</v>
      </c>
      <c r="D18" s="2" t="s">
        <v>0</v>
      </c>
      <c r="E18" s="2">
        <v>359</v>
      </c>
      <c r="F18" s="2" t="s">
        <v>0</v>
      </c>
      <c r="G18" s="2" t="s">
        <v>0</v>
      </c>
      <c r="H18" s="2" t="s">
        <v>0</v>
      </c>
      <c r="I18" s="2" t="s">
        <v>0</v>
      </c>
      <c r="J18" s="2" t="s">
        <v>0</v>
      </c>
      <c r="K18" s="2">
        <v>359</v>
      </c>
      <c r="L18" s="2" t="s">
        <v>0</v>
      </c>
      <c r="M18" s="2" t="s">
        <v>0</v>
      </c>
      <c r="N18" s="2" t="s">
        <v>0</v>
      </c>
      <c r="O18" s="2" t="s">
        <v>0</v>
      </c>
      <c r="P18" s="2">
        <v>349</v>
      </c>
      <c r="Q18" s="2" t="s">
        <v>0</v>
      </c>
      <c r="R18" s="2" t="s">
        <v>0</v>
      </c>
      <c r="S18" s="2" t="s">
        <v>0</v>
      </c>
      <c r="T18" s="2" t="s">
        <v>0</v>
      </c>
      <c r="U18" s="2" t="s">
        <v>0</v>
      </c>
      <c r="V18" s="2" t="s">
        <v>0</v>
      </c>
      <c r="W18" s="2" t="s">
        <v>0</v>
      </c>
      <c r="X18" s="2" t="s">
        <v>0</v>
      </c>
      <c r="Y18" s="2" t="s">
        <v>0</v>
      </c>
      <c r="Z18" s="2" t="s">
        <v>0</v>
      </c>
      <c r="AA18" s="2">
        <v>359</v>
      </c>
      <c r="AB18" s="2" t="s">
        <v>0</v>
      </c>
      <c r="AC18" s="2" t="s">
        <v>0</v>
      </c>
      <c r="AD18" s="2" t="s">
        <v>0</v>
      </c>
      <c r="AE18" s="2">
        <v>359</v>
      </c>
      <c r="AF18" s="2" t="s">
        <v>0</v>
      </c>
      <c r="AG18" s="2" t="s">
        <v>0</v>
      </c>
      <c r="AH18" s="2" t="s">
        <v>0</v>
      </c>
      <c r="AI18" s="2" t="s">
        <v>0</v>
      </c>
      <c r="AJ18" s="2">
        <v>359</v>
      </c>
      <c r="AK18" s="2" t="s">
        <v>0</v>
      </c>
      <c r="AL18" s="2" t="s">
        <v>0</v>
      </c>
      <c r="AM18" s="2" t="s">
        <v>0</v>
      </c>
      <c r="AN18" s="2" t="s">
        <v>0</v>
      </c>
      <c r="AO18" s="2" t="s">
        <v>0</v>
      </c>
      <c r="AP18" s="2" t="s">
        <v>0</v>
      </c>
      <c r="AQ18" s="2" t="s">
        <v>0</v>
      </c>
    </row>
    <row r="19" spans="1:44" x14ac:dyDescent="0.2">
      <c r="A19" s="54"/>
      <c r="B19" s="7">
        <v>0.18</v>
      </c>
      <c r="C19" s="7">
        <v>0.17</v>
      </c>
      <c r="D19" s="7">
        <v>0.18</v>
      </c>
      <c r="E19" s="7">
        <v>0.18</v>
      </c>
      <c r="F19" s="7">
        <v>0.21</v>
      </c>
      <c r="G19" s="7">
        <v>0.2</v>
      </c>
      <c r="H19" s="7">
        <v>0.19</v>
      </c>
      <c r="I19" s="7">
        <v>0.16</v>
      </c>
      <c r="J19" s="7">
        <v>0.13</v>
      </c>
      <c r="K19" s="7">
        <v>0.18</v>
      </c>
      <c r="L19" s="7">
        <v>0.17</v>
      </c>
      <c r="M19" s="7">
        <v>0.19</v>
      </c>
      <c r="N19" s="7">
        <v>0.22</v>
      </c>
      <c r="O19" s="7">
        <v>0.17</v>
      </c>
      <c r="P19" s="7">
        <v>0.18</v>
      </c>
      <c r="Q19" s="7">
        <v>0.13</v>
      </c>
      <c r="R19" s="7">
        <v>0.24</v>
      </c>
      <c r="S19" s="7">
        <v>0.26</v>
      </c>
      <c r="T19" s="7">
        <v>0.13</v>
      </c>
      <c r="U19" s="7">
        <v>0.24</v>
      </c>
      <c r="V19" s="7">
        <v>0.18</v>
      </c>
      <c r="W19" s="7">
        <v>0.18</v>
      </c>
      <c r="X19" s="7">
        <v>0.28000000000000003</v>
      </c>
      <c r="Y19" s="7">
        <v>0.15</v>
      </c>
      <c r="Z19" s="7">
        <v>0.18</v>
      </c>
      <c r="AA19" s="7">
        <v>0.18</v>
      </c>
      <c r="AB19" s="7">
        <v>0.24</v>
      </c>
      <c r="AC19" s="7">
        <v>0.13</v>
      </c>
      <c r="AD19" s="7">
        <v>0.15</v>
      </c>
      <c r="AE19" s="7">
        <v>0.18</v>
      </c>
      <c r="AF19" s="7">
        <v>0.15</v>
      </c>
      <c r="AG19" s="7">
        <v>0.25</v>
      </c>
      <c r="AH19" s="7">
        <v>0.22</v>
      </c>
      <c r="AI19" s="7">
        <v>0.11</v>
      </c>
      <c r="AJ19" s="7">
        <v>0.18</v>
      </c>
      <c r="AK19" s="7">
        <v>0.2</v>
      </c>
      <c r="AL19" s="7">
        <v>0.19</v>
      </c>
      <c r="AM19" s="7">
        <v>0.17</v>
      </c>
      <c r="AN19" s="7">
        <v>0.18</v>
      </c>
      <c r="AO19" s="7">
        <v>0.13</v>
      </c>
      <c r="AP19" s="7">
        <v>0.15</v>
      </c>
      <c r="AQ19" s="7">
        <v>0.2</v>
      </c>
    </row>
    <row r="20" spans="1:44" x14ac:dyDescent="0.2">
      <c r="A20" s="54" t="s">
        <v>205</v>
      </c>
      <c r="B20" s="2">
        <v>185</v>
      </c>
      <c r="C20" s="2">
        <v>90</v>
      </c>
      <c r="D20" s="2">
        <v>94</v>
      </c>
      <c r="E20" s="2">
        <v>185</v>
      </c>
      <c r="F20" s="2">
        <v>58</v>
      </c>
      <c r="G20" s="2">
        <v>43</v>
      </c>
      <c r="H20" s="2">
        <v>34</v>
      </c>
      <c r="I20" s="2">
        <v>25</v>
      </c>
      <c r="J20" s="2">
        <v>25</v>
      </c>
      <c r="K20" s="2">
        <v>185</v>
      </c>
      <c r="L20" s="2">
        <v>132</v>
      </c>
      <c r="M20" s="2">
        <v>39</v>
      </c>
      <c r="N20" s="2">
        <v>8</v>
      </c>
      <c r="O20" s="2">
        <v>6</v>
      </c>
      <c r="P20" s="2">
        <v>179</v>
      </c>
      <c r="Q20" s="2">
        <v>18</v>
      </c>
      <c r="R20" s="2">
        <v>50</v>
      </c>
      <c r="S20" s="2">
        <v>17</v>
      </c>
      <c r="T20" s="2">
        <v>11</v>
      </c>
      <c r="U20" s="2">
        <v>33</v>
      </c>
      <c r="V20" s="2">
        <v>0</v>
      </c>
      <c r="W20" s="2">
        <v>15</v>
      </c>
      <c r="X20" s="2">
        <v>1</v>
      </c>
      <c r="Y20" s="2">
        <v>19</v>
      </c>
      <c r="Z20" s="2">
        <v>14</v>
      </c>
      <c r="AA20" s="2">
        <v>185</v>
      </c>
      <c r="AB20" s="2">
        <v>113</v>
      </c>
      <c r="AC20" s="2">
        <v>43</v>
      </c>
      <c r="AD20" s="2">
        <v>29</v>
      </c>
      <c r="AE20" s="2">
        <v>185</v>
      </c>
      <c r="AF20" s="2">
        <v>36</v>
      </c>
      <c r="AG20" s="2">
        <v>53</v>
      </c>
      <c r="AH20" s="2">
        <v>80</v>
      </c>
      <c r="AI20" s="2">
        <v>16</v>
      </c>
      <c r="AJ20" s="2">
        <v>185</v>
      </c>
      <c r="AK20" s="2">
        <v>58</v>
      </c>
      <c r="AL20" s="2">
        <v>29</v>
      </c>
      <c r="AM20" s="2">
        <v>27</v>
      </c>
      <c r="AN20" s="2">
        <v>19</v>
      </c>
      <c r="AO20" s="2">
        <v>10</v>
      </c>
      <c r="AP20" s="2">
        <v>21</v>
      </c>
      <c r="AQ20" s="2">
        <v>20</v>
      </c>
    </row>
    <row r="21" spans="1:44" x14ac:dyDescent="0.2">
      <c r="A21" s="54"/>
      <c r="B21" s="2">
        <v>188</v>
      </c>
      <c r="C21" s="2" t="s">
        <v>0</v>
      </c>
      <c r="D21" s="2" t="s">
        <v>0</v>
      </c>
      <c r="E21" s="2">
        <v>188</v>
      </c>
      <c r="F21" s="2" t="s">
        <v>0</v>
      </c>
      <c r="G21" s="2" t="s">
        <v>0</v>
      </c>
      <c r="H21" s="2" t="s">
        <v>0</v>
      </c>
      <c r="I21" s="2" t="s">
        <v>0</v>
      </c>
      <c r="J21" s="2" t="s">
        <v>0</v>
      </c>
      <c r="K21" s="2">
        <v>188</v>
      </c>
      <c r="L21" s="2" t="s">
        <v>0</v>
      </c>
      <c r="M21" s="2" t="s">
        <v>0</v>
      </c>
      <c r="N21" s="2" t="s">
        <v>0</v>
      </c>
      <c r="O21" s="2" t="s">
        <v>0</v>
      </c>
      <c r="P21" s="2">
        <v>181</v>
      </c>
      <c r="Q21" s="2" t="s">
        <v>0</v>
      </c>
      <c r="R21" s="2" t="s">
        <v>0</v>
      </c>
      <c r="S21" s="2" t="s">
        <v>0</v>
      </c>
      <c r="T21" s="2" t="s">
        <v>0</v>
      </c>
      <c r="U21" s="2" t="s">
        <v>0</v>
      </c>
      <c r="V21" s="2" t="s">
        <v>0</v>
      </c>
      <c r="W21" s="2" t="s">
        <v>0</v>
      </c>
      <c r="X21" s="2" t="s">
        <v>0</v>
      </c>
      <c r="Y21" s="2" t="s">
        <v>0</v>
      </c>
      <c r="Z21" s="2" t="s">
        <v>0</v>
      </c>
      <c r="AA21" s="2">
        <v>188</v>
      </c>
      <c r="AB21" s="2" t="s">
        <v>0</v>
      </c>
      <c r="AC21" s="2" t="s">
        <v>0</v>
      </c>
      <c r="AD21" s="2" t="s">
        <v>0</v>
      </c>
      <c r="AE21" s="2">
        <v>188</v>
      </c>
      <c r="AF21" s="2" t="s">
        <v>0</v>
      </c>
      <c r="AG21" s="2" t="s">
        <v>0</v>
      </c>
      <c r="AH21" s="2" t="s">
        <v>0</v>
      </c>
      <c r="AI21" s="2" t="s">
        <v>0</v>
      </c>
      <c r="AJ21" s="2">
        <v>188</v>
      </c>
      <c r="AK21" s="2" t="s">
        <v>0</v>
      </c>
      <c r="AL21" s="2" t="s">
        <v>0</v>
      </c>
      <c r="AM21" s="2" t="s">
        <v>0</v>
      </c>
      <c r="AN21" s="2" t="s">
        <v>0</v>
      </c>
      <c r="AO21" s="2" t="s">
        <v>0</v>
      </c>
      <c r="AP21" s="2" t="s">
        <v>0</v>
      </c>
      <c r="AQ21" s="2" t="s">
        <v>0</v>
      </c>
    </row>
    <row r="22" spans="1:44" x14ac:dyDescent="0.2">
      <c r="A22" s="54"/>
      <c r="B22" s="7">
        <v>0.09</v>
      </c>
      <c r="C22" s="7">
        <v>0.09</v>
      </c>
      <c r="D22" s="7">
        <v>0.09</v>
      </c>
      <c r="E22" s="7">
        <v>0.09</v>
      </c>
      <c r="F22" s="7">
        <v>0.1</v>
      </c>
      <c r="G22" s="7">
        <v>0.13</v>
      </c>
      <c r="H22" s="7">
        <v>0.1</v>
      </c>
      <c r="I22" s="7">
        <v>0.09</v>
      </c>
      <c r="J22" s="7">
        <v>0.06</v>
      </c>
      <c r="K22" s="7">
        <v>0.09</v>
      </c>
      <c r="L22" s="7">
        <v>0.08</v>
      </c>
      <c r="M22" s="7">
        <v>0.23</v>
      </c>
      <c r="N22" s="7">
        <v>0.08</v>
      </c>
      <c r="O22" s="7">
        <v>0.11</v>
      </c>
      <c r="P22" s="7">
        <v>0.09</v>
      </c>
      <c r="Q22" s="7">
        <v>0.03</v>
      </c>
      <c r="R22" s="7">
        <v>0.12</v>
      </c>
      <c r="S22" s="7">
        <v>0.14000000000000001</v>
      </c>
      <c r="T22" s="7">
        <v>0.05</v>
      </c>
      <c r="U22" s="7">
        <v>0.49</v>
      </c>
      <c r="V22" s="7">
        <v>0</v>
      </c>
      <c r="W22" s="7">
        <v>0.21</v>
      </c>
      <c r="X22" s="7">
        <v>0.09</v>
      </c>
      <c r="Y22" s="7">
        <v>0.15</v>
      </c>
      <c r="Z22" s="7">
        <v>0.05</v>
      </c>
      <c r="AA22" s="7">
        <v>0.09</v>
      </c>
      <c r="AB22" s="7">
        <v>0.13</v>
      </c>
      <c r="AC22" s="7">
        <v>0.05</v>
      </c>
      <c r="AD22" s="7">
        <v>0.14000000000000001</v>
      </c>
      <c r="AE22" s="7">
        <v>0.09</v>
      </c>
      <c r="AF22" s="7">
        <v>0.04</v>
      </c>
      <c r="AG22" s="7">
        <v>0.19</v>
      </c>
      <c r="AH22" s="7">
        <v>0.14000000000000001</v>
      </c>
      <c r="AI22" s="7">
        <v>7.0000000000000007E-2</v>
      </c>
      <c r="AJ22" s="7">
        <v>0.09</v>
      </c>
      <c r="AK22" s="7">
        <v>0.12</v>
      </c>
      <c r="AL22" s="7">
        <v>0.11</v>
      </c>
      <c r="AM22" s="7">
        <v>0.11</v>
      </c>
      <c r="AN22" s="7">
        <v>0.09</v>
      </c>
      <c r="AO22" s="7">
        <v>0.04</v>
      </c>
      <c r="AP22" s="7">
        <v>0.08</v>
      </c>
      <c r="AQ22" s="7">
        <v>0.08</v>
      </c>
    </row>
    <row r="23" spans="1:44" x14ac:dyDescent="0.2">
      <c r="A23" s="54" t="s">
        <v>221</v>
      </c>
      <c r="B23" s="2">
        <v>309</v>
      </c>
      <c r="C23" s="2">
        <v>102</v>
      </c>
      <c r="D23" s="2">
        <v>207</v>
      </c>
      <c r="E23" s="2">
        <v>309</v>
      </c>
      <c r="F23" s="2">
        <v>115</v>
      </c>
      <c r="G23" s="2">
        <v>51</v>
      </c>
      <c r="H23" s="2">
        <v>48</v>
      </c>
      <c r="I23" s="2">
        <v>36</v>
      </c>
      <c r="J23" s="2">
        <v>59</v>
      </c>
      <c r="K23" s="2">
        <v>309</v>
      </c>
      <c r="L23" s="2">
        <v>266</v>
      </c>
      <c r="M23" s="2">
        <v>18</v>
      </c>
      <c r="N23" s="2">
        <v>20</v>
      </c>
      <c r="O23" s="2">
        <v>6</v>
      </c>
      <c r="P23" s="2">
        <v>303</v>
      </c>
      <c r="Q23" s="2">
        <v>68</v>
      </c>
      <c r="R23" s="2">
        <v>54</v>
      </c>
      <c r="S23" s="2">
        <v>17</v>
      </c>
      <c r="T23" s="2">
        <v>30</v>
      </c>
      <c r="U23" s="2">
        <v>2</v>
      </c>
      <c r="V23" s="2">
        <v>1</v>
      </c>
      <c r="W23" s="2">
        <v>17</v>
      </c>
      <c r="X23" s="2">
        <v>1</v>
      </c>
      <c r="Y23" s="2">
        <v>35</v>
      </c>
      <c r="Z23" s="2">
        <v>77</v>
      </c>
      <c r="AA23" s="2">
        <v>309</v>
      </c>
      <c r="AB23" s="2">
        <v>138</v>
      </c>
      <c r="AC23" s="2">
        <v>122</v>
      </c>
      <c r="AD23" s="2">
        <v>49</v>
      </c>
      <c r="AE23" s="2">
        <v>309</v>
      </c>
      <c r="AF23" s="2">
        <v>97</v>
      </c>
      <c r="AG23" s="2">
        <v>31</v>
      </c>
      <c r="AH23" s="2">
        <v>99</v>
      </c>
      <c r="AI23" s="2">
        <v>82</v>
      </c>
      <c r="AJ23" s="2">
        <v>309</v>
      </c>
      <c r="AK23" s="2">
        <v>85</v>
      </c>
      <c r="AL23" s="2">
        <v>45</v>
      </c>
      <c r="AM23" s="2">
        <v>32</v>
      </c>
      <c r="AN23" s="2">
        <v>29</v>
      </c>
      <c r="AO23" s="2">
        <v>34</v>
      </c>
      <c r="AP23" s="2">
        <v>26</v>
      </c>
      <c r="AQ23" s="2">
        <v>59</v>
      </c>
    </row>
    <row r="24" spans="1:44" x14ac:dyDescent="0.2">
      <c r="A24" s="54"/>
      <c r="B24" s="2">
        <v>321</v>
      </c>
      <c r="C24" s="2" t="s">
        <v>0</v>
      </c>
      <c r="D24" s="2" t="s">
        <v>0</v>
      </c>
      <c r="E24" s="2">
        <v>321</v>
      </c>
      <c r="F24" s="2" t="s">
        <v>0</v>
      </c>
      <c r="G24" s="2" t="s">
        <v>0</v>
      </c>
      <c r="H24" s="2" t="s">
        <v>0</v>
      </c>
      <c r="I24" s="2" t="s">
        <v>0</v>
      </c>
      <c r="J24" s="2" t="s">
        <v>0</v>
      </c>
      <c r="K24" s="2">
        <v>321</v>
      </c>
      <c r="L24" s="2" t="s">
        <v>0</v>
      </c>
      <c r="M24" s="2" t="s">
        <v>0</v>
      </c>
      <c r="N24" s="2" t="s">
        <v>0</v>
      </c>
      <c r="O24" s="2" t="s">
        <v>0</v>
      </c>
      <c r="P24" s="2">
        <v>314</v>
      </c>
      <c r="Q24" s="2" t="s">
        <v>0</v>
      </c>
      <c r="R24" s="2" t="s">
        <v>0</v>
      </c>
      <c r="S24" s="2" t="s">
        <v>0</v>
      </c>
      <c r="T24" s="2" t="s">
        <v>0</v>
      </c>
      <c r="U24" s="2" t="s">
        <v>0</v>
      </c>
      <c r="V24" s="2" t="s">
        <v>0</v>
      </c>
      <c r="W24" s="2" t="s">
        <v>0</v>
      </c>
      <c r="X24" s="2" t="s">
        <v>0</v>
      </c>
      <c r="Y24" s="2" t="s">
        <v>0</v>
      </c>
      <c r="Z24" s="2" t="s">
        <v>0</v>
      </c>
      <c r="AA24" s="2">
        <v>321</v>
      </c>
      <c r="AB24" s="2" t="s">
        <v>0</v>
      </c>
      <c r="AC24" s="2" t="s">
        <v>0</v>
      </c>
      <c r="AD24" s="2" t="s">
        <v>0</v>
      </c>
      <c r="AE24" s="2">
        <v>321</v>
      </c>
      <c r="AF24" s="2" t="s">
        <v>0</v>
      </c>
      <c r="AG24" s="2" t="s">
        <v>0</v>
      </c>
      <c r="AH24" s="2" t="s">
        <v>0</v>
      </c>
      <c r="AI24" s="2" t="s">
        <v>0</v>
      </c>
      <c r="AJ24" s="2">
        <v>321</v>
      </c>
      <c r="AK24" s="2" t="s">
        <v>0</v>
      </c>
      <c r="AL24" s="2" t="s">
        <v>0</v>
      </c>
      <c r="AM24" s="2" t="s">
        <v>0</v>
      </c>
      <c r="AN24" s="2" t="s">
        <v>0</v>
      </c>
      <c r="AO24" s="2" t="s">
        <v>0</v>
      </c>
      <c r="AP24" s="2" t="s">
        <v>0</v>
      </c>
      <c r="AQ24" s="2" t="s">
        <v>0</v>
      </c>
    </row>
    <row r="25" spans="1:44" x14ac:dyDescent="0.2">
      <c r="A25" s="54"/>
      <c r="B25" s="7">
        <v>0.15</v>
      </c>
      <c r="C25" s="7">
        <v>0.1</v>
      </c>
      <c r="D25" s="7">
        <v>0.2</v>
      </c>
      <c r="E25" s="7">
        <v>0.15</v>
      </c>
      <c r="F25" s="7">
        <v>0.2</v>
      </c>
      <c r="G25" s="7">
        <v>0.15</v>
      </c>
      <c r="H25" s="7">
        <v>0.13</v>
      </c>
      <c r="I25" s="7">
        <v>0.12</v>
      </c>
      <c r="J25" s="7">
        <v>0.13</v>
      </c>
      <c r="K25" s="7">
        <v>0.15</v>
      </c>
      <c r="L25" s="7">
        <v>0.16</v>
      </c>
      <c r="M25" s="7">
        <v>0.1</v>
      </c>
      <c r="N25" s="7">
        <v>0.21</v>
      </c>
      <c r="O25" s="7">
        <v>0.1</v>
      </c>
      <c r="P25" s="7">
        <v>0.16</v>
      </c>
      <c r="Q25" s="7">
        <v>0.12</v>
      </c>
      <c r="R25" s="7">
        <v>0.13</v>
      </c>
      <c r="S25" s="7">
        <v>0.13</v>
      </c>
      <c r="T25" s="7">
        <v>0.14000000000000001</v>
      </c>
      <c r="U25" s="7">
        <v>0.03</v>
      </c>
      <c r="V25" s="7">
        <v>0.13</v>
      </c>
      <c r="W25" s="7">
        <v>0.25</v>
      </c>
      <c r="X25" s="7">
        <v>0.06</v>
      </c>
      <c r="Y25" s="7">
        <v>0.27</v>
      </c>
      <c r="Z25" s="7">
        <v>0.25</v>
      </c>
      <c r="AA25" s="7">
        <v>0.15</v>
      </c>
      <c r="AB25" s="7">
        <v>0.16</v>
      </c>
      <c r="AC25" s="7">
        <v>0.13</v>
      </c>
      <c r="AD25" s="7">
        <v>0.25</v>
      </c>
      <c r="AE25" s="7">
        <v>0.15</v>
      </c>
      <c r="AF25" s="7">
        <v>0.11</v>
      </c>
      <c r="AG25" s="7">
        <v>0.11</v>
      </c>
      <c r="AH25" s="7">
        <v>0.17</v>
      </c>
      <c r="AI25" s="7">
        <v>0.34</v>
      </c>
      <c r="AJ25" s="7">
        <v>0.15</v>
      </c>
      <c r="AK25" s="7">
        <v>0.17</v>
      </c>
      <c r="AL25" s="7">
        <v>0.17</v>
      </c>
      <c r="AM25" s="7">
        <v>0.13</v>
      </c>
      <c r="AN25" s="7">
        <v>0.13</v>
      </c>
      <c r="AO25" s="7">
        <v>0.14000000000000001</v>
      </c>
      <c r="AP25" s="7">
        <v>0.1</v>
      </c>
      <c r="AQ25" s="7">
        <v>0.22</v>
      </c>
    </row>
    <row r="27" spans="1:44" x14ac:dyDescent="0.2">
      <c r="A27" s="4" t="s">
        <v>246</v>
      </c>
      <c r="B27" s="37">
        <f>SUM(B8,B11)/B5</f>
        <v>0.30493273542600896</v>
      </c>
      <c r="C27" s="37">
        <f t="shared" ref="C27:AQ27" si="0">SUM(C8,C11)/C5</f>
        <v>0.37871033776867963</v>
      </c>
      <c r="D27" s="37">
        <f t="shared" si="0"/>
        <v>0.23495145631067962</v>
      </c>
      <c r="E27" s="37">
        <f t="shared" si="0"/>
        <v>0.30493273542600896</v>
      </c>
      <c r="F27" s="37">
        <f t="shared" si="0"/>
        <v>0.23316062176165803</v>
      </c>
      <c r="G27" s="37">
        <f t="shared" si="0"/>
        <v>0.24702380952380953</v>
      </c>
      <c r="H27" s="37">
        <f t="shared" si="0"/>
        <v>0.29805013927576601</v>
      </c>
      <c r="I27" s="37">
        <f t="shared" si="0"/>
        <v>0.35517241379310344</v>
      </c>
      <c r="J27" s="37">
        <f t="shared" si="0"/>
        <v>0.41666666666666669</v>
      </c>
      <c r="K27" s="37">
        <f t="shared" si="0"/>
        <v>0.30493273542600896</v>
      </c>
      <c r="L27" s="37">
        <f t="shared" si="0"/>
        <v>0.30700712589073637</v>
      </c>
      <c r="M27" s="37">
        <f t="shared" si="0"/>
        <v>0.31764705882352939</v>
      </c>
      <c r="N27" s="37">
        <f t="shared" si="0"/>
        <v>0.26804123711340205</v>
      </c>
      <c r="O27" s="37">
        <f t="shared" si="0"/>
        <v>0.29090909090909089</v>
      </c>
      <c r="P27" s="37">
        <f t="shared" si="0"/>
        <v>0.30584016393442626</v>
      </c>
      <c r="Q27" s="37">
        <f t="shared" si="0"/>
        <v>0.44537815126050423</v>
      </c>
      <c r="R27" s="37">
        <f t="shared" si="0"/>
        <v>0.24822695035460993</v>
      </c>
      <c r="S27" s="37">
        <f t="shared" si="0"/>
        <v>0.25196850393700787</v>
      </c>
      <c r="T27" s="37">
        <f t="shared" si="0"/>
        <v>0.41314553990610331</v>
      </c>
      <c r="U27" s="37">
        <f t="shared" si="0"/>
        <v>0.10294117647058823</v>
      </c>
      <c r="V27" s="37">
        <f t="shared" si="0"/>
        <v>0.36363636363636365</v>
      </c>
      <c r="W27" s="37">
        <f t="shared" si="0"/>
        <v>0.12857142857142856</v>
      </c>
      <c r="X27" s="37">
        <f t="shared" si="0"/>
        <v>0.27272727272727271</v>
      </c>
      <c r="Y27" s="37">
        <f t="shared" si="0"/>
        <v>0.17322834645669291</v>
      </c>
      <c r="Z27" s="37">
        <f t="shared" si="0"/>
        <v>0.20454545454545456</v>
      </c>
      <c r="AA27" s="37">
        <f t="shared" si="0"/>
        <v>0.30493273542600896</v>
      </c>
      <c r="AB27" s="37">
        <f t="shared" si="0"/>
        <v>0.22758620689655173</v>
      </c>
      <c r="AC27" s="37">
        <f t="shared" si="0"/>
        <v>0.40724946695095948</v>
      </c>
      <c r="AD27" s="37">
        <f t="shared" si="0"/>
        <v>0.16582914572864321</v>
      </c>
      <c r="AE27" s="37">
        <f t="shared" si="0"/>
        <v>0.30493273542600896</v>
      </c>
      <c r="AF27" s="37">
        <f t="shared" si="0"/>
        <v>0.43366778149386848</v>
      </c>
      <c r="AG27" s="37">
        <f t="shared" si="0"/>
        <v>0.19354838709677419</v>
      </c>
      <c r="AH27" s="37">
        <f t="shared" si="0"/>
        <v>0.23181049069373943</v>
      </c>
      <c r="AI27" s="37">
        <f t="shared" si="0"/>
        <v>0.13389121338912133</v>
      </c>
      <c r="AJ27" s="37">
        <f t="shared" si="0"/>
        <v>0.30493273542600896</v>
      </c>
      <c r="AK27" s="37">
        <f t="shared" si="0"/>
        <v>0.25506072874493929</v>
      </c>
      <c r="AL27" s="37">
        <f t="shared" si="0"/>
        <v>0.25670498084291188</v>
      </c>
      <c r="AM27" s="37">
        <f t="shared" si="0"/>
        <v>0.3346456692913386</v>
      </c>
      <c r="AN27" s="37">
        <f t="shared" si="0"/>
        <v>0.32142857142857145</v>
      </c>
      <c r="AO27" s="37">
        <f t="shared" si="0"/>
        <v>0.42738589211618255</v>
      </c>
      <c r="AP27" s="37">
        <f t="shared" si="0"/>
        <v>0.3903345724907063</v>
      </c>
      <c r="AQ27" s="37">
        <f t="shared" si="0"/>
        <v>0.21374045801526717</v>
      </c>
      <c r="AR27" s="41"/>
    </row>
    <row r="28" spans="1:44" x14ac:dyDescent="0.2">
      <c r="A28" s="4" t="s">
        <v>247</v>
      </c>
      <c r="B28" s="37">
        <f>SUM(B17,B20)/B5</f>
        <v>0.27055306427503739</v>
      </c>
      <c r="C28" s="37">
        <f t="shared" ref="C28:AQ28" si="1">SUM(C17,C20)/C5</f>
        <v>0.26407369498464689</v>
      </c>
      <c r="D28" s="37">
        <f t="shared" si="1"/>
        <v>0.27475728155339807</v>
      </c>
      <c r="E28" s="37">
        <f t="shared" si="1"/>
        <v>0.27055306427503739</v>
      </c>
      <c r="F28" s="37">
        <f t="shared" si="1"/>
        <v>0.307426597582038</v>
      </c>
      <c r="G28" s="37">
        <f t="shared" si="1"/>
        <v>0.32738095238095238</v>
      </c>
      <c r="H28" s="37">
        <f t="shared" si="1"/>
        <v>0.28412256267409469</v>
      </c>
      <c r="I28" s="37">
        <f t="shared" si="1"/>
        <v>0.24482758620689654</v>
      </c>
      <c r="J28" s="37">
        <f t="shared" si="1"/>
        <v>0.18468468468468469</v>
      </c>
      <c r="K28" s="37">
        <f t="shared" si="1"/>
        <v>0.27055306427503739</v>
      </c>
      <c r="L28" s="37">
        <f t="shared" si="1"/>
        <v>0.25296912114014253</v>
      </c>
      <c r="M28" s="37">
        <f t="shared" si="1"/>
        <v>0.41764705882352943</v>
      </c>
      <c r="N28" s="37">
        <f t="shared" si="1"/>
        <v>0.30927835051546393</v>
      </c>
      <c r="O28" s="37">
        <f t="shared" si="1"/>
        <v>0.29090909090909089</v>
      </c>
      <c r="P28" s="37">
        <f t="shared" si="1"/>
        <v>0.26997950819672129</v>
      </c>
      <c r="Q28" s="37">
        <f t="shared" si="1"/>
        <v>0.16302521008403362</v>
      </c>
      <c r="R28" s="37">
        <f t="shared" si="1"/>
        <v>0.35697399527186763</v>
      </c>
      <c r="S28" s="37">
        <f t="shared" si="1"/>
        <v>0.39370078740157483</v>
      </c>
      <c r="T28" s="37">
        <f t="shared" si="1"/>
        <v>0.17840375586854459</v>
      </c>
      <c r="U28" s="37">
        <f t="shared" si="1"/>
        <v>0.73529411764705888</v>
      </c>
      <c r="V28" s="37">
        <f t="shared" si="1"/>
        <v>0.18181818181818182</v>
      </c>
      <c r="W28" s="37">
        <f t="shared" si="1"/>
        <v>0.38571428571428573</v>
      </c>
      <c r="X28" s="37">
        <f t="shared" si="1"/>
        <v>0.36363636363636365</v>
      </c>
      <c r="Y28" s="37">
        <f t="shared" si="1"/>
        <v>0.29921259842519687</v>
      </c>
      <c r="Z28" s="37">
        <f t="shared" si="1"/>
        <v>0.22077922077922077</v>
      </c>
      <c r="AA28" s="37">
        <f t="shared" si="1"/>
        <v>0.27055306427503739</v>
      </c>
      <c r="AB28" s="37">
        <f t="shared" si="1"/>
        <v>0.37011494252873561</v>
      </c>
      <c r="AC28" s="37">
        <f t="shared" si="1"/>
        <v>0.17270788912579957</v>
      </c>
      <c r="AD28" s="37">
        <f t="shared" si="1"/>
        <v>0.29145728643216079</v>
      </c>
      <c r="AE28" s="37">
        <f t="shared" si="1"/>
        <v>0.27055306427503739</v>
      </c>
      <c r="AF28" s="37">
        <f t="shared" si="1"/>
        <v>0.18952062430323299</v>
      </c>
      <c r="AG28" s="37">
        <f t="shared" si="1"/>
        <v>0.43727598566308246</v>
      </c>
      <c r="AH28" s="37">
        <f t="shared" si="1"/>
        <v>0.35194585448392557</v>
      </c>
      <c r="AI28" s="37">
        <f t="shared" si="1"/>
        <v>0.17573221757322174</v>
      </c>
      <c r="AJ28" s="37">
        <f t="shared" si="1"/>
        <v>0.27055306427503739</v>
      </c>
      <c r="AK28" s="37">
        <f t="shared" si="1"/>
        <v>0.31578947368421051</v>
      </c>
      <c r="AL28" s="37">
        <f t="shared" si="1"/>
        <v>0.30268199233716475</v>
      </c>
      <c r="AM28" s="37">
        <f t="shared" si="1"/>
        <v>0.27952755905511811</v>
      </c>
      <c r="AN28" s="37">
        <f t="shared" si="1"/>
        <v>0.26339285714285715</v>
      </c>
      <c r="AO28" s="37">
        <f t="shared" si="1"/>
        <v>0.17427385892116182</v>
      </c>
      <c r="AP28" s="37">
        <f t="shared" si="1"/>
        <v>0.2342007434944238</v>
      </c>
      <c r="AQ28" s="37">
        <f t="shared" si="1"/>
        <v>0.2786259541984733</v>
      </c>
      <c r="AR28" s="41"/>
    </row>
    <row r="29" spans="1:44" ht="12.75" x14ac:dyDescent="0.2">
      <c r="A29" s="27" t="s">
        <v>233</v>
      </c>
    </row>
  </sheetData>
  <mergeCells count="15">
    <mergeCell ref="A17:A19"/>
    <mergeCell ref="A20:A22"/>
    <mergeCell ref="A23:A25"/>
    <mergeCell ref="A5:A7"/>
    <mergeCell ref="A8:A10"/>
    <mergeCell ref="A11:A13"/>
    <mergeCell ref="A14:A16"/>
    <mergeCell ref="AE1:AI1"/>
    <mergeCell ref="AJ1:AQ1"/>
    <mergeCell ref="K1:O1"/>
    <mergeCell ref="P1:Z1"/>
    <mergeCell ref="AA1:AD1"/>
    <mergeCell ref="A1:A2"/>
    <mergeCell ref="B1:D1"/>
    <mergeCell ref="E1:J1"/>
  </mergeCells>
  <hyperlinks>
    <hyperlink ref="A2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44</v>
      </c>
      <c r="AA2" s="6" t="s">
        <v>9</v>
      </c>
      <c r="AB2" s="5" t="s">
        <v>31</v>
      </c>
      <c r="AC2" s="5" t="s">
        <v>32</v>
      </c>
      <c r="AD2" s="5" t="s">
        <v>33</v>
      </c>
      <c r="AE2" s="6" t="s">
        <v>9</v>
      </c>
      <c r="AF2" s="5" t="s">
        <v>34</v>
      </c>
      <c r="AG2" s="5" t="s">
        <v>35</v>
      </c>
      <c r="AH2" s="5" t="s">
        <v>36</v>
      </c>
      <c r="AI2" s="5" t="s">
        <v>45</v>
      </c>
      <c r="AJ2" s="6" t="s">
        <v>9</v>
      </c>
      <c r="AK2" s="5" t="s">
        <v>37</v>
      </c>
      <c r="AL2" s="5" t="s">
        <v>38</v>
      </c>
      <c r="AM2" s="5" t="s">
        <v>39</v>
      </c>
      <c r="AN2" s="5" t="s">
        <v>40</v>
      </c>
      <c r="AO2" s="5" t="s">
        <v>41</v>
      </c>
      <c r="AP2" s="5" t="s">
        <v>42</v>
      </c>
      <c r="AQ2" s="5" t="s">
        <v>43</v>
      </c>
    </row>
    <row r="3" spans="1:43" x14ac:dyDescent="0.2">
      <c r="A3" s="59" t="s">
        <v>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4</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241</v>
      </c>
      <c r="B5" s="2">
        <v>1952</v>
      </c>
      <c r="C5" s="2">
        <v>955</v>
      </c>
      <c r="D5" s="2">
        <v>996</v>
      </c>
      <c r="E5" s="2">
        <v>1952</v>
      </c>
      <c r="F5" s="2">
        <v>565</v>
      </c>
      <c r="G5" s="2">
        <v>325</v>
      </c>
      <c r="H5" s="2">
        <v>348</v>
      </c>
      <c r="I5" s="2">
        <v>281</v>
      </c>
      <c r="J5" s="2">
        <v>432</v>
      </c>
      <c r="K5" s="2">
        <v>1952</v>
      </c>
      <c r="L5" s="2">
        <v>1684</v>
      </c>
      <c r="M5" s="2">
        <v>170</v>
      </c>
      <c r="N5" s="2">
        <v>97</v>
      </c>
      <c r="O5" s="2">
        <v>0</v>
      </c>
      <c r="P5" s="2">
        <v>1952</v>
      </c>
      <c r="Q5" s="2">
        <v>595</v>
      </c>
      <c r="R5" s="2">
        <v>423</v>
      </c>
      <c r="S5" s="2">
        <v>127</v>
      </c>
      <c r="T5" s="2">
        <v>213</v>
      </c>
      <c r="U5" s="2">
        <v>68</v>
      </c>
      <c r="V5" s="2">
        <v>11</v>
      </c>
      <c r="W5" s="2">
        <v>70</v>
      </c>
      <c r="X5" s="2">
        <v>11</v>
      </c>
      <c r="Y5" s="2">
        <v>127</v>
      </c>
      <c r="Z5" s="2">
        <v>308</v>
      </c>
      <c r="AA5" s="2">
        <v>1952</v>
      </c>
      <c r="AB5" s="2">
        <v>848</v>
      </c>
      <c r="AC5" s="2">
        <v>920</v>
      </c>
      <c r="AD5" s="2">
        <v>183</v>
      </c>
      <c r="AE5" s="2">
        <v>1952</v>
      </c>
      <c r="AF5" s="2">
        <v>877</v>
      </c>
      <c r="AG5" s="2">
        <v>272</v>
      </c>
      <c r="AH5" s="2">
        <v>575</v>
      </c>
      <c r="AI5" s="2">
        <v>228</v>
      </c>
      <c r="AJ5" s="2">
        <v>1952</v>
      </c>
      <c r="AK5" s="2">
        <v>474</v>
      </c>
      <c r="AL5" s="2">
        <v>260</v>
      </c>
      <c r="AM5" s="2">
        <v>247</v>
      </c>
      <c r="AN5" s="2">
        <v>213</v>
      </c>
      <c r="AO5" s="2">
        <v>237</v>
      </c>
      <c r="AP5" s="2">
        <v>265</v>
      </c>
      <c r="AQ5" s="2">
        <v>256</v>
      </c>
    </row>
    <row r="6" spans="1:43" x14ac:dyDescent="0.2">
      <c r="A6" s="54"/>
      <c r="B6" s="2">
        <v>1946</v>
      </c>
      <c r="C6" s="2">
        <v>859</v>
      </c>
      <c r="D6" s="2">
        <v>1087</v>
      </c>
      <c r="E6" s="2">
        <v>1946</v>
      </c>
      <c r="F6" s="2">
        <v>328</v>
      </c>
      <c r="G6" s="2">
        <v>374</v>
      </c>
      <c r="H6" s="2">
        <v>402</v>
      </c>
      <c r="I6" s="2">
        <v>382</v>
      </c>
      <c r="J6" s="2">
        <v>460</v>
      </c>
      <c r="K6" s="2">
        <v>1946</v>
      </c>
      <c r="L6" s="2">
        <v>1646</v>
      </c>
      <c r="M6" s="2">
        <v>191</v>
      </c>
      <c r="N6" s="2">
        <v>109</v>
      </c>
      <c r="O6" s="2">
        <v>0</v>
      </c>
      <c r="P6" s="2">
        <v>1946</v>
      </c>
      <c r="Q6" s="2">
        <v>607</v>
      </c>
      <c r="R6" s="2">
        <v>387</v>
      </c>
      <c r="S6" s="2">
        <v>136</v>
      </c>
      <c r="T6" s="2">
        <v>203</v>
      </c>
      <c r="U6" s="2">
        <v>72</v>
      </c>
      <c r="V6" s="2">
        <v>10</v>
      </c>
      <c r="W6" s="2">
        <v>73</v>
      </c>
      <c r="X6" s="2">
        <v>11</v>
      </c>
      <c r="Y6" s="2">
        <v>119</v>
      </c>
      <c r="Z6" s="2">
        <v>328</v>
      </c>
      <c r="AA6" s="2">
        <v>1946</v>
      </c>
      <c r="AB6" s="2">
        <v>876</v>
      </c>
      <c r="AC6" s="2">
        <v>907</v>
      </c>
      <c r="AD6" s="2">
        <v>163</v>
      </c>
      <c r="AE6" s="2">
        <v>1946</v>
      </c>
      <c r="AF6" s="2">
        <v>896</v>
      </c>
      <c r="AG6" s="2">
        <v>249</v>
      </c>
      <c r="AH6" s="2">
        <v>586</v>
      </c>
      <c r="AI6" s="2">
        <v>215</v>
      </c>
      <c r="AJ6" s="2">
        <v>1946</v>
      </c>
      <c r="AK6" s="2">
        <v>413</v>
      </c>
      <c r="AL6" s="2">
        <v>135</v>
      </c>
      <c r="AM6" s="2">
        <v>396</v>
      </c>
      <c r="AN6" s="2">
        <v>186</v>
      </c>
      <c r="AO6" s="2">
        <v>302</v>
      </c>
      <c r="AP6" s="2">
        <v>193</v>
      </c>
      <c r="AQ6" s="2">
        <v>321</v>
      </c>
    </row>
    <row r="7" spans="1:43" x14ac:dyDescent="0.2">
      <c r="A7" s="54"/>
      <c r="B7" s="7">
        <v>1</v>
      </c>
      <c r="C7" s="7">
        <v>1</v>
      </c>
      <c r="D7" s="7">
        <v>1</v>
      </c>
      <c r="E7" s="7">
        <v>1</v>
      </c>
      <c r="F7" s="7">
        <v>1</v>
      </c>
      <c r="G7" s="7">
        <v>1</v>
      </c>
      <c r="H7" s="7">
        <v>1</v>
      </c>
      <c r="I7" s="7">
        <v>1</v>
      </c>
      <c r="J7" s="7">
        <v>1</v>
      </c>
      <c r="K7" s="7">
        <v>1</v>
      </c>
      <c r="L7" s="7">
        <v>1</v>
      </c>
      <c r="M7" s="7">
        <v>1</v>
      </c>
      <c r="N7" s="7">
        <v>1</v>
      </c>
      <c r="O7" s="7">
        <v>0</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21</v>
      </c>
      <c r="B8" s="2">
        <v>595</v>
      </c>
      <c r="C8" s="2">
        <v>315</v>
      </c>
      <c r="D8" s="2">
        <v>280</v>
      </c>
      <c r="E8" s="2">
        <v>595</v>
      </c>
      <c r="F8" s="2">
        <v>115</v>
      </c>
      <c r="G8" s="2">
        <v>78</v>
      </c>
      <c r="H8" s="2">
        <v>96</v>
      </c>
      <c r="I8" s="2">
        <v>102</v>
      </c>
      <c r="J8" s="2">
        <v>204</v>
      </c>
      <c r="K8" s="2">
        <v>595</v>
      </c>
      <c r="L8" s="2">
        <v>542</v>
      </c>
      <c r="M8" s="2">
        <v>37</v>
      </c>
      <c r="N8" s="2">
        <v>16</v>
      </c>
      <c r="O8" s="2">
        <v>0</v>
      </c>
      <c r="P8" s="2">
        <v>595</v>
      </c>
      <c r="Q8" s="2">
        <v>595</v>
      </c>
      <c r="R8" s="2">
        <v>0</v>
      </c>
      <c r="S8" s="2">
        <v>0</v>
      </c>
      <c r="T8" s="2">
        <v>0</v>
      </c>
      <c r="U8" s="2">
        <v>0</v>
      </c>
      <c r="V8" s="2">
        <v>0</v>
      </c>
      <c r="W8" s="2">
        <v>0</v>
      </c>
      <c r="X8" s="2">
        <v>0</v>
      </c>
      <c r="Y8" s="2">
        <v>0</v>
      </c>
      <c r="Z8" s="2">
        <v>0</v>
      </c>
      <c r="AA8" s="2">
        <v>595</v>
      </c>
      <c r="AB8" s="2">
        <v>212</v>
      </c>
      <c r="AC8" s="2">
        <v>365</v>
      </c>
      <c r="AD8" s="2">
        <v>17</v>
      </c>
      <c r="AE8" s="2">
        <v>595</v>
      </c>
      <c r="AF8" s="2">
        <v>522</v>
      </c>
      <c r="AG8" s="2">
        <v>11</v>
      </c>
      <c r="AH8" s="2">
        <v>41</v>
      </c>
      <c r="AI8" s="2">
        <v>20</v>
      </c>
      <c r="AJ8" s="2">
        <v>595</v>
      </c>
      <c r="AK8" s="2">
        <v>133</v>
      </c>
      <c r="AL8" s="2">
        <v>38</v>
      </c>
      <c r="AM8" s="2">
        <v>100</v>
      </c>
      <c r="AN8" s="2">
        <v>56</v>
      </c>
      <c r="AO8" s="2">
        <v>121</v>
      </c>
      <c r="AP8" s="2">
        <v>106</v>
      </c>
      <c r="AQ8" s="2">
        <v>41</v>
      </c>
    </row>
    <row r="9" spans="1:43" x14ac:dyDescent="0.2">
      <c r="A9" s="54"/>
      <c r="B9" s="2">
        <v>607</v>
      </c>
      <c r="C9" s="2" t="s">
        <v>0</v>
      </c>
      <c r="D9" s="2" t="s">
        <v>0</v>
      </c>
      <c r="E9" s="2">
        <v>607</v>
      </c>
      <c r="F9" s="2" t="s">
        <v>0</v>
      </c>
      <c r="G9" s="2" t="s">
        <v>0</v>
      </c>
      <c r="H9" s="2" t="s">
        <v>0</v>
      </c>
      <c r="I9" s="2" t="s">
        <v>0</v>
      </c>
      <c r="J9" s="2" t="s">
        <v>0</v>
      </c>
      <c r="K9" s="2">
        <v>607</v>
      </c>
      <c r="L9" s="2" t="s">
        <v>0</v>
      </c>
      <c r="M9" s="2" t="s">
        <v>0</v>
      </c>
      <c r="N9" s="2" t="s">
        <v>0</v>
      </c>
      <c r="O9" s="2" t="s">
        <v>0</v>
      </c>
      <c r="P9" s="2">
        <v>607</v>
      </c>
      <c r="Q9" s="2" t="s">
        <v>0</v>
      </c>
      <c r="R9" s="2" t="s">
        <v>0</v>
      </c>
      <c r="S9" s="2" t="s">
        <v>0</v>
      </c>
      <c r="T9" s="2" t="s">
        <v>0</v>
      </c>
      <c r="U9" s="2" t="s">
        <v>0</v>
      </c>
      <c r="V9" s="2" t="s">
        <v>0</v>
      </c>
      <c r="W9" s="2" t="s">
        <v>0</v>
      </c>
      <c r="X9" s="2" t="s">
        <v>0</v>
      </c>
      <c r="Y9" s="2" t="s">
        <v>0</v>
      </c>
      <c r="Z9" s="2" t="s">
        <v>0</v>
      </c>
      <c r="AA9" s="2">
        <v>607</v>
      </c>
      <c r="AB9" s="2" t="s">
        <v>0</v>
      </c>
      <c r="AC9" s="2" t="s">
        <v>0</v>
      </c>
      <c r="AD9" s="2" t="s">
        <v>0</v>
      </c>
      <c r="AE9" s="2">
        <v>607</v>
      </c>
      <c r="AF9" s="2" t="s">
        <v>0</v>
      </c>
      <c r="AG9" s="2" t="s">
        <v>0</v>
      </c>
      <c r="AH9" s="2" t="s">
        <v>0</v>
      </c>
      <c r="AI9" s="2" t="s">
        <v>0</v>
      </c>
      <c r="AJ9" s="2">
        <v>607</v>
      </c>
      <c r="AK9" s="2" t="s">
        <v>0</v>
      </c>
      <c r="AL9" s="2" t="s">
        <v>0</v>
      </c>
      <c r="AM9" s="2" t="s">
        <v>0</v>
      </c>
      <c r="AN9" s="2" t="s">
        <v>0</v>
      </c>
      <c r="AO9" s="2" t="s">
        <v>0</v>
      </c>
      <c r="AP9" s="2" t="s">
        <v>0</v>
      </c>
      <c r="AQ9" s="2" t="s">
        <v>0</v>
      </c>
    </row>
    <row r="10" spans="1:43" x14ac:dyDescent="0.2">
      <c r="A10" s="54"/>
      <c r="B10" s="7">
        <v>0.3</v>
      </c>
      <c r="C10" s="7">
        <v>0.33</v>
      </c>
      <c r="D10" s="7">
        <v>0.28000000000000003</v>
      </c>
      <c r="E10" s="7">
        <v>0.3</v>
      </c>
      <c r="F10" s="7">
        <v>0.2</v>
      </c>
      <c r="G10" s="7">
        <v>0.24</v>
      </c>
      <c r="H10" s="7">
        <v>0.27</v>
      </c>
      <c r="I10" s="7">
        <v>0.36</v>
      </c>
      <c r="J10" s="7">
        <v>0.47</v>
      </c>
      <c r="K10" s="7">
        <v>0.3</v>
      </c>
      <c r="L10" s="7">
        <v>0.32</v>
      </c>
      <c r="M10" s="7">
        <v>0.22</v>
      </c>
      <c r="N10" s="7">
        <v>0.16</v>
      </c>
      <c r="O10" s="7">
        <v>0</v>
      </c>
      <c r="P10" s="7">
        <v>0.3</v>
      </c>
      <c r="Q10" s="7">
        <v>1</v>
      </c>
      <c r="R10" s="7">
        <v>0</v>
      </c>
      <c r="S10" s="7">
        <v>0</v>
      </c>
      <c r="T10" s="7">
        <v>0</v>
      </c>
      <c r="U10" s="7">
        <v>0</v>
      </c>
      <c r="V10" s="7">
        <v>0</v>
      </c>
      <c r="W10" s="7">
        <v>0</v>
      </c>
      <c r="X10" s="7">
        <v>0</v>
      </c>
      <c r="Y10" s="7">
        <v>0</v>
      </c>
      <c r="Z10" s="7">
        <v>0</v>
      </c>
      <c r="AA10" s="7">
        <v>0.3</v>
      </c>
      <c r="AB10" s="7">
        <v>0.25</v>
      </c>
      <c r="AC10" s="7">
        <v>0.4</v>
      </c>
      <c r="AD10" s="7">
        <v>0.09</v>
      </c>
      <c r="AE10" s="7">
        <v>0.3</v>
      </c>
      <c r="AF10" s="7">
        <v>0.6</v>
      </c>
      <c r="AG10" s="7">
        <v>0.04</v>
      </c>
      <c r="AH10" s="7">
        <v>7.0000000000000007E-2</v>
      </c>
      <c r="AI10" s="7">
        <v>0.09</v>
      </c>
      <c r="AJ10" s="7">
        <v>0.3</v>
      </c>
      <c r="AK10" s="7">
        <v>0.28000000000000003</v>
      </c>
      <c r="AL10" s="7">
        <v>0.15</v>
      </c>
      <c r="AM10" s="7">
        <v>0.4</v>
      </c>
      <c r="AN10" s="7">
        <v>0.26</v>
      </c>
      <c r="AO10" s="7">
        <v>0.51</v>
      </c>
      <c r="AP10" s="7">
        <v>0.4</v>
      </c>
      <c r="AQ10" s="7">
        <v>0.16</v>
      </c>
    </row>
    <row r="11" spans="1:43" x14ac:dyDescent="0.2">
      <c r="A11" s="54" t="s">
        <v>22</v>
      </c>
      <c r="B11" s="2">
        <v>423</v>
      </c>
      <c r="C11" s="2">
        <v>225</v>
      </c>
      <c r="D11" s="2">
        <v>198</v>
      </c>
      <c r="E11" s="2">
        <v>423</v>
      </c>
      <c r="F11" s="2">
        <v>173</v>
      </c>
      <c r="G11" s="2">
        <v>75</v>
      </c>
      <c r="H11" s="2">
        <v>66</v>
      </c>
      <c r="I11" s="2">
        <v>48</v>
      </c>
      <c r="J11" s="2">
        <v>61</v>
      </c>
      <c r="K11" s="2">
        <v>423</v>
      </c>
      <c r="L11" s="2">
        <v>379</v>
      </c>
      <c r="M11" s="2">
        <v>19</v>
      </c>
      <c r="N11" s="2">
        <v>25</v>
      </c>
      <c r="O11" s="2">
        <v>0</v>
      </c>
      <c r="P11" s="2">
        <v>423</v>
      </c>
      <c r="Q11" s="2">
        <v>0</v>
      </c>
      <c r="R11" s="2">
        <v>423</v>
      </c>
      <c r="S11" s="2">
        <v>0</v>
      </c>
      <c r="T11" s="2">
        <v>0</v>
      </c>
      <c r="U11" s="2">
        <v>0</v>
      </c>
      <c r="V11" s="2">
        <v>0</v>
      </c>
      <c r="W11" s="2">
        <v>0</v>
      </c>
      <c r="X11" s="2">
        <v>0</v>
      </c>
      <c r="Y11" s="2">
        <v>0</v>
      </c>
      <c r="Z11" s="2">
        <v>0</v>
      </c>
      <c r="AA11" s="2">
        <v>423</v>
      </c>
      <c r="AB11" s="2">
        <v>263</v>
      </c>
      <c r="AC11" s="2">
        <v>127</v>
      </c>
      <c r="AD11" s="2">
        <v>33</v>
      </c>
      <c r="AE11" s="2">
        <v>423</v>
      </c>
      <c r="AF11" s="2">
        <v>58</v>
      </c>
      <c r="AG11" s="2">
        <v>196</v>
      </c>
      <c r="AH11" s="2">
        <v>131</v>
      </c>
      <c r="AI11" s="2">
        <v>38</v>
      </c>
      <c r="AJ11" s="2">
        <v>423</v>
      </c>
      <c r="AK11" s="2">
        <v>141</v>
      </c>
      <c r="AL11" s="2">
        <v>75</v>
      </c>
      <c r="AM11" s="2">
        <v>45</v>
      </c>
      <c r="AN11" s="2">
        <v>38</v>
      </c>
      <c r="AO11" s="2">
        <v>24</v>
      </c>
      <c r="AP11" s="2">
        <v>48</v>
      </c>
      <c r="AQ11" s="2">
        <v>52</v>
      </c>
    </row>
    <row r="12" spans="1:43" x14ac:dyDescent="0.2">
      <c r="A12" s="54"/>
      <c r="B12" s="2">
        <v>387</v>
      </c>
      <c r="C12" s="2" t="s">
        <v>0</v>
      </c>
      <c r="D12" s="2" t="s">
        <v>0</v>
      </c>
      <c r="E12" s="2">
        <v>387</v>
      </c>
      <c r="F12" s="2" t="s">
        <v>0</v>
      </c>
      <c r="G12" s="2" t="s">
        <v>0</v>
      </c>
      <c r="H12" s="2" t="s">
        <v>0</v>
      </c>
      <c r="I12" s="2" t="s">
        <v>0</v>
      </c>
      <c r="J12" s="2" t="s">
        <v>0</v>
      </c>
      <c r="K12" s="2">
        <v>387</v>
      </c>
      <c r="L12" s="2" t="s">
        <v>0</v>
      </c>
      <c r="M12" s="2" t="s">
        <v>0</v>
      </c>
      <c r="N12" s="2" t="s">
        <v>0</v>
      </c>
      <c r="O12" s="2" t="s">
        <v>0</v>
      </c>
      <c r="P12" s="2">
        <v>387</v>
      </c>
      <c r="Q12" s="2" t="s">
        <v>0</v>
      </c>
      <c r="R12" s="2" t="s">
        <v>0</v>
      </c>
      <c r="S12" s="2" t="s">
        <v>0</v>
      </c>
      <c r="T12" s="2" t="s">
        <v>0</v>
      </c>
      <c r="U12" s="2" t="s">
        <v>0</v>
      </c>
      <c r="V12" s="2" t="s">
        <v>0</v>
      </c>
      <c r="W12" s="2" t="s">
        <v>0</v>
      </c>
      <c r="X12" s="2" t="s">
        <v>0</v>
      </c>
      <c r="Y12" s="2" t="s">
        <v>0</v>
      </c>
      <c r="Z12" s="2" t="s">
        <v>0</v>
      </c>
      <c r="AA12" s="2">
        <v>387</v>
      </c>
      <c r="AB12" s="2" t="s">
        <v>0</v>
      </c>
      <c r="AC12" s="2" t="s">
        <v>0</v>
      </c>
      <c r="AD12" s="2" t="s">
        <v>0</v>
      </c>
      <c r="AE12" s="2">
        <v>387</v>
      </c>
      <c r="AF12" s="2" t="s">
        <v>0</v>
      </c>
      <c r="AG12" s="2" t="s">
        <v>0</v>
      </c>
      <c r="AH12" s="2" t="s">
        <v>0</v>
      </c>
      <c r="AI12" s="2" t="s">
        <v>0</v>
      </c>
      <c r="AJ12" s="2">
        <v>387</v>
      </c>
      <c r="AK12" s="2" t="s">
        <v>0</v>
      </c>
      <c r="AL12" s="2" t="s">
        <v>0</v>
      </c>
      <c r="AM12" s="2" t="s">
        <v>0</v>
      </c>
      <c r="AN12" s="2" t="s">
        <v>0</v>
      </c>
      <c r="AO12" s="2" t="s">
        <v>0</v>
      </c>
      <c r="AP12" s="2" t="s">
        <v>0</v>
      </c>
      <c r="AQ12" s="2" t="s">
        <v>0</v>
      </c>
    </row>
    <row r="13" spans="1:43" x14ac:dyDescent="0.2">
      <c r="A13" s="54"/>
      <c r="B13" s="7">
        <v>0.22</v>
      </c>
      <c r="C13" s="7">
        <v>0.24</v>
      </c>
      <c r="D13" s="7">
        <v>0.2</v>
      </c>
      <c r="E13" s="7">
        <v>0.22</v>
      </c>
      <c r="F13" s="7">
        <v>0.31</v>
      </c>
      <c r="G13" s="7">
        <v>0.23</v>
      </c>
      <c r="H13" s="7">
        <v>0.19</v>
      </c>
      <c r="I13" s="7">
        <v>0.17</v>
      </c>
      <c r="J13" s="7">
        <v>0.14000000000000001</v>
      </c>
      <c r="K13" s="7">
        <v>0.22</v>
      </c>
      <c r="L13" s="7">
        <v>0.22</v>
      </c>
      <c r="M13" s="7">
        <v>0.11</v>
      </c>
      <c r="N13" s="7">
        <v>0.26</v>
      </c>
      <c r="O13" s="7">
        <v>0</v>
      </c>
      <c r="P13" s="7">
        <v>0.22</v>
      </c>
      <c r="Q13" s="7">
        <v>0</v>
      </c>
      <c r="R13" s="7">
        <v>1</v>
      </c>
      <c r="S13" s="7">
        <v>0</v>
      </c>
      <c r="T13" s="7">
        <v>0</v>
      </c>
      <c r="U13" s="7">
        <v>0</v>
      </c>
      <c r="V13" s="7">
        <v>0</v>
      </c>
      <c r="W13" s="7">
        <v>0</v>
      </c>
      <c r="X13" s="7">
        <v>0</v>
      </c>
      <c r="Y13" s="7">
        <v>0</v>
      </c>
      <c r="Z13" s="7">
        <v>0</v>
      </c>
      <c r="AA13" s="7">
        <v>0.22</v>
      </c>
      <c r="AB13" s="7">
        <v>0.31</v>
      </c>
      <c r="AC13" s="7">
        <v>0.14000000000000001</v>
      </c>
      <c r="AD13" s="7">
        <v>0.18</v>
      </c>
      <c r="AE13" s="7">
        <v>0.22</v>
      </c>
      <c r="AF13" s="7">
        <v>7.0000000000000007E-2</v>
      </c>
      <c r="AG13" s="7">
        <v>0.72</v>
      </c>
      <c r="AH13" s="7">
        <v>0.23</v>
      </c>
      <c r="AI13" s="7">
        <v>0.17</v>
      </c>
      <c r="AJ13" s="7">
        <v>0.22</v>
      </c>
      <c r="AK13" s="7">
        <v>0.3</v>
      </c>
      <c r="AL13" s="7">
        <v>0.28999999999999998</v>
      </c>
      <c r="AM13" s="7">
        <v>0.18</v>
      </c>
      <c r="AN13" s="7">
        <v>0.18</v>
      </c>
      <c r="AO13" s="7">
        <v>0.1</v>
      </c>
      <c r="AP13" s="7">
        <v>0.18</v>
      </c>
      <c r="AQ13" s="7">
        <v>0.2</v>
      </c>
    </row>
    <row r="14" spans="1:43" x14ac:dyDescent="0.2">
      <c r="A14" s="54" t="s">
        <v>23</v>
      </c>
      <c r="B14" s="2">
        <v>127</v>
      </c>
      <c r="C14" s="2">
        <v>66</v>
      </c>
      <c r="D14" s="2">
        <v>61</v>
      </c>
      <c r="E14" s="2">
        <v>127</v>
      </c>
      <c r="F14" s="2">
        <v>46</v>
      </c>
      <c r="G14" s="2">
        <v>22</v>
      </c>
      <c r="H14" s="2">
        <v>14</v>
      </c>
      <c r="I14" s="2">
        <v>13</v>
      </c>
      <c r="J14" s="2">
        <v>32</v>
      </c>
      <c r="K14" s="2">
        <v>127</v>
      </c>
      <c r="L14" s="2">
        <v>119</v>
      </c>
      <c r="M14" s="2">
        <v>5</v>
      </c>
      <c r="N14" s="2">
        <v>2</v>
      </c>
      <c r="O14" s="2">
        <v>0</v>
      </c>
      <c r="P14" s="2">
        <v>127</v>
      </c>
      <c r="Q14" s="2">
        <v>0</v>
      </c>
      <c r="R14" s="2">
        <v>0</v>
      </c>
      <c r="S14" s="2">
        <v>127</v>
      </c>
      <c r="T14" s="2">
        <v>0</v>
      </c>
      <c r="U14" s="2">
        <v>0</v>
      </c>
      <c r="V14" s="2">
        <v>0</v>
      </c>
      <c r="W14" s="2">
        <v>0</v>
      </c>
      <c r="X14" s="2">
        <v>0</v>
      </c>
      <c r="Y14" s="2">
        <v>0</v>
      </c>
      <c r="Z14" s="2">
        <v>0</v>
      </c>
      <c r="AA14" s="2">
        <v>127</v>
      </c>
      <c r="AB14" s="2">
        <v>105</v>
      </c>
      <c r="AC14" s="2">
        <v>15</v>
      </c>
      <c r="AD14" s="2">
        <v>7</v>
      </c>
      <c r="AE14" s="2">
        <v>127</v>
      </c>
      <c r="AF14" s="2">
        <v>38</v>
      </c>
      <c r="AG14" s="2">
        <v>12</v>
      </c>
      <c r="AH14" s="2">
        <v>66</v>
      </c>
      <c r="AI14" s="2">
        <v>11</v>
      </c>
      <c r="AJ14" s="2">
        <v>127</v>
      </c>
      <c r="AK14" s="2">
        <v>45</v>
      </c>
      <c r="AL14" s="2">
        <v>13</v>
      </c>
      <c r="AM14" s="2">
        <v>14</v>
      </c>
      <c r="AN14" s="2">
        <v>5</v>
      </c>
      <c r="AO14" s="2">
        <v>26</v>
      </c>
      <c r="AP14" s="2">
        <v>10</v>
      </c>
      <c r="AQ14" s="2">
        <v>13</v>
      </c>
    </row>
    <row r="15" spans="1:43" x14ac:dyDescent="0.2">
      <c r="A15" s="54"/>
      <c r="B15" s="2">
        <v>136</v>
      </c>
      <c r="C15" s="2" t="s">
        <v>0</v>
      </c>
      <c r="D15" s="2" t="s">
        <v>0</v>
      </c>
      <c r="E15" s="2">
        <v>136</v>
      </c>
      <c r="F15" s="2" t="s">
        <v>0</v>
      </c>
      <c r="G15" s="2" t="s">
        <v>0</v>
      </c>
      <c r="H15" s="2" t="s">
        <v>0</v>
      </c>
      <c r="I15" s="2" t="s">
        <v>0</v>
      </c>
      <c r="J15" s="2" t="s">
        <v>0</v>
      </c>
      <c r="K15" s="2">
        <v>136</v>
      </c>
      <c r="L15" s="2" t="s">
        <v>0</v>
      </c>
      <c r="M15" s="2" t="s">
        <v>0</v>
      </c>
      <c r="N15" s="2" t="s">
        <v>0</v>
      </c>
      <c r="O15" s="2" t="s">
        <v>0</v>
      </c>
      <c r="P15" s="2">
        <v>136</v>
      </c>
      <c r="Q15" s="2" t="s">
        <v>0</v>
      </c>
      <c r="R15" s="2" t="s">
        <v>0</v>
      </c>
      <c r="S15" s="2" t="s">
        <v>0</v>
      </c>
      <c r="T15" s="2" t="s">
        <v>0</v>
      </c>
      <c r="U15" s="2" t="s">
        <v>0</v>
      </c>
      <c r="V15" s="2" t="s">
        <v>0</v>
      </c>
      <c r="W15" s="2" t="s">
        <v>0</v>
      </c>
      <c r="X15" s="2" t="s">
        <v>0</v>
      </c>
      <c r="Y15" s="2" t="s">
        <v>0</v>
      </c>
      <c r="Z15" s="2" t="s">
        <v>0</v>
      </c>
      <c r="AA15" s="2">
        <v>136</v>
      </c>
      <c r="AB15" s="2" t="s">
        <v>0</v>
      </c>
      <c r="AC15" s="2" t="s">
        <v>0</v>
      </c>
      <c r="AD15" s="2" t="s">
        <v>0</v>
      </c>
      <c r="AE15" s="2">
        <v>136</v>
      </c>
      <c r="AF15" s="2" t="s">
        <v>0</v>
      </c>
      <c r="AG15" s="2" t="s">
        <v>0</v>
      </c>
      <c r="AH15" s="2" t="s">
        <v>0</v>
      </c>
      <c r="AI15" s="2" t="s">
        <v>0</v>
      </c>
      <c r="AJ15" s="2">
        <v>136</v>
      </c>
      <c r="AK15" s="2" t="s">
        <v>0</v>
      </c>
      <c r="AL15" s="2" t="s">
        <v>0</v>
      </c>
      <c r="AM15" s="2" t="s">
        <v>0</v>
      </c>
      <c r="AN15" s="2" t="s">
        <v>0</v>
      </c>
      <c r="AO15" s="2" t="s">
        <v>0</v>
      </c>
      <c r="AP15" s="2" t="s">
        <v>0</v>
      </c>
      <c r="AQ15" s="2" t="s">
        <v>0</v>
      </c>
    </row>
    <row r="16" spans="1:43" x14ac:dyDescent="0.2">
      <c r="A16" s="54"/>
      <c r="B16" s="7">
        <v>0.06</v>
      </c>
      <c r="C16" s="7">
        <v>7.0000000000000007E-2</v>
      </c>
      <c r="D16" s="7">
        <v>0.06</v>
      </c>
      <c r="E16" s="7">
        <v>0.06</v>
      </c>
      <c r="F16" s="7">
        <v>0.08</v>
      </c>
      <c r="G16" s="7">
        <v>7.0000000000000007E-2</v>
      </c>
      <c r="H16" s="7">
        <v>0.04</v>
      </c>
      <c r="I16" s="7">
        <v>0.05</v>
      </c>
      <c r="J16" s="7">
        <v>7.0000000000000007E-2</v>
      </c>
      <c r="K16" s="7">
        <v>0.06</v>
      </c>
      <c r="L16" s="7">
        <v>7.0000000000000007E-2</v>
      </c>
      <c r="M16" s="7">
        <v>0.03</v>
      </c>
      <c r="N16" s="7">
        <v>0.02</v>
      </c>
      <c r="O16" s="7">
        <v>0</v>
      </c>
      <c r="P16" s="7">
        <v>0.06</v>
      </c>
      <c r="Q16" s="7">
        <v>0</v>
      </c>
      <c r="R16" s="7">
        <v>0</v>
      </c>
      <c r="S16" s="7">
        <v>1</v>
      </c>
      <c r="T16" s="7">
        <v>0</v>
      </c>
      <c r="U16" s="7">
        <v>0</v>
      </c>
      <c r="V16" s="7">
        <v>0</v>
      </c>
      <c r="W16" s="7">
        <v>0</v>
      </c>
      <c r="X16" s="7">
        <v>0</v>
      </c>
      <c r="Y16" s="7">
        <v>0</v>
      </c>
      <c r="Z16" s="7">
        <v>0</v>
      </c>
      <c r="AA16" s="7">
        <v>0.06</v>
      </c>
      <c r="AB16" s="7">
        <v>0.12</v>
      </c>
      <c r="AC16" s="7">
        <v>0.02</v>
      </c>
      <c r="AD16" s="7">
        <v>0.04</v>
      </c>
      <c r="AE16" s="7">
        <v>0.06</v>
      </c>
      <c r="AF16" s="7">
        <v>0.04</v>
      </c>
      <c r="AG16" s="7">
        <v>0.04</v>
      </c>
      <c r="AH16" s="7">
        <v>0.12</v>
      </c>
      <c r="AI16" s="7">
        <v>0.05</v>
      </c>
      <c r="AJ16" s="7">
        <v>0.06</v>
      </c>
      <c r="AK16" s="7">
        <v>0.1</v>
      </c>
      <c r="AL16" s="7">
        <v>0.05</v>
      </c>
      <c r="AM16" s="7">
        <v>0.06</v>
      </c>
      <c r="AN16" s="7">
        <v>0.02</v>
      </c>
      <c r="AO16" s="7">
        <v>0.11</v>
      </c>
      <c r="AP16" s="7">
        <v>0.04</v>
      </c>
      <c r="AQ16" s="7">
        <v>0.05</v>
      </c>
    </row>
    <row r="17" spans="1:43" x14ac:dyDescent="0.2">
      <c r="A17" s="54" t="s">
        <v>24</v>
      </c>
      <c r="B17" s="2">
        <v>213</v>
      </c>
      <c r="C17" s="2">
        <v>116</v>
      </c>
      <c r="D17" s="2">
        <v>97</v>
      </c>
      <c r="E17" s="2">
        <v>213</v>
      </c>
      <c r="F17" s="2">
        <v>50</v>
      </c>
      <c r="G17" s="2">
        <v>31</v>
      </c>
      <c r="H17" s="2">
        <v>54</v>
      </c>
      <c r="I17" s="2">
        <v>34</v>
      </c>
      <c r="J17" s="2">
        <v>44</v>
      </c>
      <c r="K17" s="2">
        <v>213</v>
      </c>
      <c r="L17" s="2">
        <v>199</v>
      </c>
      <c r="M17" s="2">
        <v>3</v>
      </c>
      <c r="N17" s="2">
        <v>11</v>
      </c>
      <c r="O17" s="2">
        <v>0</v>
      </c>
      <c r="P17" s="2">
        <v>213</v>
      </c>
      <c r="Q17" s="2">
        <v>0</v>
      </c>
      <c r="R17" s="2">
        <v>0</v>
      </c>
      <c r="S17" s="2">
        <v>0</v>
      </c>
      <c r="T17" s="2">
        <v>213</v>
      </c>
      <c r="U17" s="2">
        <v>0</v>
      </c>
      <c r="V17" s="2">
        <v>0</v>
      </c>
      <c r="W17" s="2">
        <v>0</v>
      </c>
      <c r="X17" s="2">
        <v>0</v>
      </c>
      <c r="Y17" s="2">
        <v>0</v>
      </c>
      <c r="Z17" s="2">
        <v>0</v>
      </c>
      <c r="AA17" s="2">
        <v>213</v>
      </c>
      <c r="AB17" s="2">
        <v>12</v>
      </c>
      <c r="AC17" s="2">
        <v>193</v>
      </c>
      <c r="AD17" s="2">
        <v>8</v>
      </c>
      <c r="AE17" s="2">
        <v>213</v>
      </c>
      <c r="AF17" s="2">
        <v>94</v>
      </c>
      <c r="AG17" s="2">
        <v>12</v>
      </c>
      <c r="AH17" s="2">
        <v>85</v>
      </c>
      <c r="AI17" s="2">
        <v>22</v>
      </c>
      <c r="AJ17" s="2">
        <v>213</v>
      </c>
      <c r="AK17" s="2">
        <v>22</v>
      </c>
      <c r="AL17" s="2">
        <v>39</v>
      </c>
      <c r="AM17" s="2">
        <v>21</v>
      </c>
      <c r="AN17" s="2">
        <v>40</v>
      </c>
      <c r="AO17" s="2">
        <v>18</v>
      </c>
      <c r="AP17" s="2">
        <v>33</v>
      </c>
      <c r="AQ17" s="2">
        <v>40</v>
      </c>
    </row>
    <row r="18" spans="1:43" x14ac:dyDescent="0.2">
      <c r="A18" s="54"/>
      <c r="B18" s="2">
        <v>203</v>
      </c>
      <c r="C18" s="2" t="s">
        <v>0</v>
      </c>
      <c r="D18" s="2" t="s">
        <v>0</v>
      </c>
      <c r="E18" s="2">
        <v>203</v>
      </c>
      <c r="F18" s="2" t="s">
        <v>0</v>
      </c>
      <c r="G18" s="2" t="s">
        <v>0</v>
      </c>
      <c r="H18" s="2" t="s">
        <v>0</v>
      </c>
      <c r="I18" s="2" t="s">
        <v>0</v>
      </c>
      <c r="J18" s="2" t="s">
        <v>0</v>
      </c>
      <c r="K18" s="2">
        <v>203</v>
      </c>
      <c r="L18" s="2" t="s">
        <v>0</v>
      </c>
      <c r="M18" s="2" t="s">
        <v>0</v>
      </c>
      <c r="N18" s="2" t="s">
        <v>0</v>
      </c>
      <c r="O18" s="2" t="s">
        <v>0</v>
      </c>
      <c r="P18" s="2">
        <v>203</v>
      </c>
      <c r="Q18" s="2" t="s">
        <v>0</v>
      </c>
      <c r="R18" s="2" t="s">
        <v>0</v>
      </c>
      <c r="S18" s="2" t="s">
        <v>0</v>
      </c>
      <c r="T18" s="2" t="s">
        <v>0</v>
      </c>
      <c r="U18" s="2" t="s">
        <v>0</v>
      </c>
      <c r="V18" s="2" t="s">
        <v>0</v>
      </c>
      <c r="W18" s="2" t="s">
        <v>0</v>
      </c>
      <c r="X18" s="2" t="s">
        <v>0</v>
      </c>
      <c r="Y18" s="2" t="s">
        <v>0</v>
      </c>
      <c r="Z18" s="2" t="s">
        <v>0</v>
      </c>
      <c r="AA18" s="2">
        <v>203</v>
      </c>
      <c r="AB18" s="2" t="s">
        <v>0</v>
      </c>
      <c r="AC18" s="2" t="s">
        <v>0</v>
      </c>
      <c r="AD18" s="2" t="s">
        <v>0</v>
      </c>
      <c r="AE18" s="2">
        <v>203</v>
      </c>
      <c r="AF18" s="2" t="s">
        <v>0</v>
      </c>
      <c r="AG18" s="2" t="s">
        <v>0</v>
      </c>
      <c r="AH18" s="2" t="s">
        <v>0</v>
      </c>
      <c r="AI18" s="2" t="s">
        <v>0</v>
      </c>
      <c r="AJ18" s="2">
        <v>203</v>
      </c>
      <c r="AK18" s="2" t="s">
        <v>0</v>
      </c>
      <c r="AL18" s="2" t="s">
        <v>0</v>
      </c>
      <c r="AM18" s="2" t="s">
        <v>0</v>
      </c>
      <c r="AN18" s="2" t="s">
        <v>0</v>
      </c>
      <c r="AO18" s="2" t="s">
        <v>0</v>
      </c>
      <c r="AP18" s="2" t="s">
        <v>0</v>
      </c>
      <c r="AQ18" s="2" t="s">
        <v>0</v>
      </c>
    </row>
    <row r="19" spans="1:43" x14ac:dyDescent="0.2">
      <c r="A19" s="54"/>
      <c r="B19" s="7">
        <v>0.11</v>
      </c>
      <c r="C19" s="7">
        <v>0.12</v>
      </c>
      <c r="D19" s="7">
        <v>0.1</v>
      </c>
      <c r="E19" s="7">
        <v>0.11</v>
      </c>
      <c r="F19" s="7">
        <v>0.09</v>
      </c>
      <c r="G19" s="7">
        <v>0.09</v>
      </c>
      <c r="H19" s="7">
        <v>0.15</v>
      </c>
      <c r="I19" s="7">
        <v>0.12</v>
      </c>
      <c r="J19" s="7">
        <v>0.1</v>
      </c>
      <c r="K19" s="7">
        <v>0.11</v>
      </c>
      <c r="L19" s="7">
        <v>0.12</v>
      </c>
      <c r="M19" s="7">
        <v>0.02</v>
      </c>
      <c r="N19" s="7">
        <v>0.11</v>
      </c>
      <c r="O19" s="7">
        <v>0</v>
      </c>
      <c r="P19" s="7">
        <v>0.11</v>
      </c>
      <c r="Q19" s="7">
        <v>0</v>
      </c>
      <c r="R19" s="7">
        <v>0</v>
      </c>
      <c r="S19" s="7">
        <v>0</v>
      </c>
      <c r="T19" s="7">
        <v>1</v>
      </c>
      <c r="U19" s="7">
        <v>0</v>
      </c>
      <c r="V19" s="7">
        <v>0</v>
      </c>
      <c r="W19" s="7">
        <v>0</v>
      </c>
      <c r="X19" s="7">
        <v>0</v>
      </c>
      <c r="Y19" s="7">
        <v>0</v>
      </c>
      <c r="Z19" s="7">
        <v>0</v>
      </c>
      <c r="AA19" s="7">
        <v>0.11</v>
      </c>
      <c r="AB19" s="7">
        <v>0.01</v>
      </c>
      <c r="AC19" s="7">
        <v>0.21</v>
      </c>
      <c r="AD19" s="7">
        <v>0.04</v>
      </c>
      <c r="AE19" s="7">
        <v>0.11</v>
      </c>
      <c r="AF19" s="7">
        <v>0.11</v>
      </c>
      <c r="AG19" s="7">
        <v>0.04</v>
      </c>
      <c r="AH19" s="7">
        <v>0.15</v>
      </c>
      <c r="AI19" s="7">
        <v>0.1</v>
      </c>
      <c r="AJ19" s="7">
        <v>0.11</v>
      </c>
      <c r="AK19" s="7">
        <v>0.05</v>
      </c>
      <c r="AL19" s="7">
        <v>0.15</v>
      </c>
      <c r="AM19" s="7">
        <v>0.08</v>
      </c>
      <c r="AN19" s="7">
        <v>0.19</v>
      </c>
      <c r="AO19" s="7">
        <v>7.0000000000000007E-2</v>
      </c>
      <c r="AP19" s="7">
        <v>0.13</v>
      </c>
      <c r="AQ19" s="7">
        <v>0.16</v>
      </c>
    </row>
    <row r="20" spans="1:43" x14ac:dyDescent="0.2">
      <c r="A20" s="54" t="s">
        <v>25</v>
      </c>
      <c r="B20" s="2">
        <v>68</v>
      </c>
      <c r="C20" s="2">
        <v>37</v>
      </c>
      <c r="D20" s="2">
        <v>32</v>
      </c>
      <c r="E20" s="2">
        <v>68</v>
      </c>
      <c r="F20" s="2">
        <v>12</v>
      </c>
      <c r="G20" s="2">
        <v>18</v>
      </c>
      <c r="H20" s="2">
        <v>16</v>
      </c>
      <c r="I20" s="2">
        <v>10</v>
      </c>
      <c r="J20" s="2">
        <v>13</v>
      </c>
      <c r="K20" s="2">
        <v>68</v>
      </c>
      <c r="L20" s="2">
        <v>0</v>
      </c>
      <c r="M20" s="2">
        <v>68</v>
      </c>
      <c r="N20" s="2">
        <v>0</v>
      </c>
      <c r="O20" s="2">
        <v>0</v>
      </c>
      <c r="P20" s="2">
        <v>68</v>
      </c>
      <c r="Q20" s="2">
        <v>0</v>
      </c>
      <c r="R20" s="2">
        <v>0</v>
      </c>
      <c r="S20" s="2">
        <v>0</v>
      </c>
      <c r="T20" s="2">
        <v>0</v>
      </c>
      <c r="U20" s="2">
        <v>68</v>
      </c>
      <c r="V20" s="2">
        <v>0</v>
      </c>
      <c r="W20" s="2">
        <v>0</v>
      </c>
      <c r="X20" s="2">
        <v>0</v>
      </c>
      <c r="Y20" s="2">
        <v>0</v>
      </c>
      <c r="Z20" s="2">
        <v>0</v>
      </c>
      <c r="AA20" s="2">
        <v>68</v>
      </c>
      <c r="AB20" s="2">
        <v>46</v>
      </c>
      <c r="AC20" s="2">
        <v>17</v>
      </c>
      <c r="AD20" s="2">
        <v>5</v>
      </c>
      <c r="AE20" s="2">
        <v>68</v>
      </c>
      <c r="AF20" s="2">
        <v>3</v>
      </c>
      <c r="AG20" s="2">
        <v>5</v>
      </c>
      <c r="AH20" s="2">
        <v>58</v>
      </c>
      <c r="AI20" s="2">
        <v>3</v>
      </c>
      <c r="AJ20" s="2">
        <v>68</v>
      </c>
      <c r="AK20" s="2">
        <v>16</v>
      </c>
      <c r="AL20" s="2">
        <v>8</v>
      </c>
      <c r="AM20" s="2">
        <v>9</v>
      </c>
      <c r="AN20" s="2">
        <v>13</v>
      </c>
      <c r="AO20" s="2">
        <v>7</v>
      </c>
      <c r="AP20" s="2">
        <v>6</v>
      </c>
      <c r="AQ20" s="2">
        <v>9</v>
      </c>
    </row>
    <row r="21" spans="1:43" x14ac:dyDescent="0.2">
      <c r="A21" s="54"/>
      <c r="B21" s="2">
        <v>72</v>
      </c>
      <c r="C21" s="2" t="s">
        <v>0</v>
      </c>
      <c r="D21" s="2" t="s">
        <v>0</v>
      </c>
      <c r="E21" s="2">
        <v>72</v>
      </c>
      <c r="F21" s="2" t="s">
        <v>0</v>
      </c>
      <c r="G21" s="2" t="s">
        <v>0</v>
      </c>
      <c r="H21" s="2" t="s">
        <v>0</v>
      </c>
      <c r="I21" s="2" t="s">
        <v>0</v>
      </c>
      <c r="J21" s="2" t="s">
        <v>0</v>
      </c>
      <c r="K21" s="2">
        <v>72</v>
      </c>
      <c r="L21" s="2" t="s">
        <v>0</v>
      </c>
      <c r="M21" s="2" t="s">
        <v>0</v>
      </c>
      <c r="N21" s="2" t="s">
        <v>0</v>
      </c>
      <c r="O21" s="2" t="s">
        <v>0</v>
      </c>
      <c r="P21" s="2">
        <v>72</v>
      </c>
      <c r="Q21" s="2" t="s">
        <v>0</v>
      </c>
      <c r="R21" s="2" t="s">
        <v>0</v>
      </c>
      <c r="S21" s="2" t="s">
        <v>0</v>
      </c>
      <c r="T21" s="2" t="s">
        <v>0</v>
      </c>
      <c r="U21" s="2" t="s">
        <v>0</v>
      </c>
      <c r="V21" s="2" t="s">
        <v>0</v>
      </c>
      <c r="W21" s="2" t="s">
        <v>0</v>
      </c>
      <c r="X21" s="2" t="s">
        <v>0</v>
      </c>
      <c r="Y21" s="2" t="s">
        <v>0</v>
      </c>
      <c r="Z21" s="2" t="s">
        <v>0</v>
      </c>
      <c r="AA21" s="2">
        <v>72</v>
      </c>
      <c r="AB21" s="2" t="s">
        <v>0</v>
      </c>
      <c r="AC21" s="2" t="s">
        <v>0</v>
      </c>
      <c r="AD21" s="2" t="s">
        <v>0</v>
      </c>
      <c r="AE21" s="2">
        <v>72</v>
      </c>
      <c r="AF21" s="2" t="s">
        <v>0</v>
      </c>
      <c r="AG21" s="2" t="s">
        <v>0</v>
      </c>
      <c r="AH21" s="2" t="s">
        <v>0</v>
      </c>
      <c r="AI21" s="2" t="s">
        <v>0</v>
      </c>
      <c r="AJ21" s="2">
        <v>72</v>
      </c>
      <c r="AK21" s="2" t="s">
        <v>0</v>
      </c>
      <c r="AL21" s="2" t="s">
        <v>0</v>
      </c>
      <c r="AM21" s="2" t="s">
        <v>0</v>
      </c>
      <c r="AN21" s="2" t="s">
        <v>0</v>
      </c>
      <c r="AO21" s="2" t="s">
        <v>0</v>
      </c>
      <c r="AP21" s="2" t="s">
        <v>0</v>
      </c>
      <c r="AQ21" s="2" t="s">
        <v>0</v>
      </c>
    </row>
    <row r="22" spans="1:43" x14ac:dyDescent="0.2">
      <c r="A22" s="54"/>
      <c r="B22" s="7">
        <v>0.04</v>
      </c>
      <c r="C22" s="7">
        <v>0.04</v>
      </c>
      <c r="D22" s="7">
        <v>0.03</v>
      </c>
      <c r="E22" s="7">
        <v>0.04</v>
      </c>
      <c r="F22" s="7">
        <v>0.02</v>
      </c>
      <c r="G22" s="7">
        <v>0.06</v>
      </c>
      <c r="H22" s="7">
        <v>0.04</v>
      </c>
      <c r="I22" s="7">
        <v>0.03</v>
      </c>
      <c r="J22" s="7">
        <v>0.03</v>
      </c>
      <c r="K22" s="7">
        <v>0.04</v>
      </c>
      <c r="L22" s="7">
        <v>0</v>
      </c>
      <c r="M22" s="7">
        <v>0.4</v>
      </c>
      <c r="N22" s="7">
        <v>0</v>
      </c>
      <c r="O22" s="7">
        <v>0</v>
      </c>
      <c r="P22" s="7">
        <v>0.04</v>
      </c>
      <c r="Q22" s="7">
        <v>0</v>
      </c>
      <c r="R22" s="7">
        <v>0</v>
      </c>
      <c r="S22" s="7">
        <v>0</v>
      </c>
      <c r="T22" s="7">
        <v>0</v>
      </c>
      <c r="U22" s="7">
        <v>1</v>
      </c>
      <c r="V22" s="7">
        <v>0</v>
      </c>
      <c r="W22" s="7">
        <v>0</v>
      </c>
      <c r="X22" s="7">
        <v>0</v>
      </c>
      <c r="Y22" s="7">
        <v>0</v>
      </c>
      <c r="Z22" s="7">
        <v>0</v>
      </c>
      <c r="AA22" s="7">
        <v>0.04</v>
      </c>
      <c r="AB22" s="7">
        <v>0.05</v>
      </c>
      <c r="AC22" s="7">
        <v>0.02</v>
      </c>
      <c r="AD22" s="7">
        <v>0.03</v>
      </c>
      <c r="AE22" s="7">
        <v>0.04</v>
      </c>
      <c r="AF22" s="7">
        <v>0</v>
      </c>
      <c r="AG22" s="7">
        <v>0.02</v>
      </c>
      <c r="AH22" s="7">
        <v>0.1</v>
      </c>
      <c r="AI22" s="7">
        <v>0.01</v>
      </c>
      <c r="AJ22" s="7">
        <v>0.04</v>
      </c>
      <c r="AK22" s="7">
        <v>0.03</v>
      </c>
      <c r="AL22" s="7">
        <v>0.03</v>
      </c>
      <c r="AM22" s="7">
        <v>0.04</v>
      </c>
      <c r="AN22" s="7">
        <v>0.06</v>
      </c>
      <c r="AO22" s="7">
        <v>0.03</v>
      </c>
      <c r="AP22" s="7">
        <v>0.02</v>
      </c>
      <c r="AQ22" s="7">
        <v>0.03</v>
      </c>
    </row>
    <row r="23" spans="1:43" x14ac:dyDescent="0.2">
      <c r="A23" s="54" t="s">
        <v>26</v>
      </c>
      <c r="B23" s="2">
        <v>11</v>
      </c>
      <c r="C23" s="2">
        <v>7</v>
      </c>
      <c r="D23" s="2">
        <v>4</v>
      </c>
      <c r="E23" s="2">
        <v>11</v>
      </c>
      <c r="F23" s="2">
        <v>4</v>
      </c>
      <c r="G23" s="2">
        <v>1</v>
      </c>
      <c r="H23" s="2">
        <v>3</v>
      </c>
      <c r="I23" s="2">
        <v>0</v>
      </c>
      <c r="J23" s="2">
        <v>2</v>
      </c>
      <c r="K23" s="2">
        <v>11</v>
      </c>
      <c r="L23" s="2">
        <v>0</v>
      </c>
      <c r="M23" s="2">
        <v>0</v>
      </c>
      <c r="N23" s="2">
        <v>11</v>
      </c>
      <c r="O23" s="2">
        <v>0</v>
      </c>
      <c r="P23" s="2">
        <v>11</v>
      </c>
      <c r="Q23" s="2">
        <v>0</v>
      </c>
      <c r="R23" s="2">
        <v>0</v>
      </c>
      <c r="S23" s="2">
        <v>0</v>
      </c>
      <c r="T23" s="2">
        <v>0</v>
      </c>
      <c r="U23" s="2">
        <v>0</v>
      </c>
      <c r="V23" s="2">
        <v>11</v>
      </c>
      <c r="W23" s="2">
        <v>0</v>
      </c>
      <c r="X23" s="2">
        <v>0</v>
      </c>
      <c r="Y23" s="2">
        <v>0</v>
      </c>
      <c r="Z23" s="2">
        <v>0</v>
      </c>
      <c r="AA23" s="2">
        <v>11</v>
      </c>
      <c r="AB23" s="2">
        <v>5</v>
      </c>
      <c r="AC23" s="2">
        <v>5</v>
      </c>
      <c r="AD23" s="2">
        <v>1</v>
      </c>
      <c r="AE23" s="2">
        <v>11</v>
      </c>
      <c r="AF23" s="2">
        <v>4</v>
      </c>
      <c r="AG23" s="2">
        <v>1</v>
      </c>
      <c r="AH23" s="2">
        <v>5</v>
      </c>
      <c r="AI23" s="2">
        <v>1</v>
      </c>
      <c r="AJ23" s="2">
        <v>11</v>
      </c>
      <c r="AK23" s="2">
        <v>1</v>
      </c>
      <c r="AL23" s="2">
        <v>3</v>
      </c>
      <c r="AM23" s="2">
        <v>1</v>
      </c>
      <c r="AN23" s="2">
        <v>3</v>
      </c>
      <c r="AO23" s="2">
        <v>1</v>
      </c>
      <c r="AP23" s="2">
        <v>1</v>
      </c>
      <c r="AQ23" s="2">
        <v>1</v>
      </c>
    </row>
    <row r="24" spans="1:43" x14ac:dyDescent="0.2">
      <c r="A24" s="54"/>
      <c r="B24" s="2">
        <v>10</v>
      </c>
      <c r="C24" s="2" t="s">
        <v>0</v>
      </c>
      <c r="D24" s="2" t="s">
        <v>0</v>
      </c>
      <c r="E24" s="2">
        <v>10</v>
      </c>
      <c r="F24" s="2" t="s">
        <v>0</v>
      </c>
      <c r="G24" s="2" t="s">
        <v>0</v>
      </c>
      <c r="H24" s="2" t="s">
        <v>0</v>
      </c>
      <c r="I24" s="2" t="s">
        <v>0</v>
      </c>
      <c r="J24" s="2" t="s">
        <v>0</v>
      </c>
      <c r="K24" s="2">
        <v>10</v>
      </c>
      <c r="L24" s="2" t="s">
        <v>0</v>
      </c>
      <c r="M24" s="2" t="s">
        <v>0</v>
      </c>
      <c r="N24" s="2" t="s">
        <v>0</v>
      </c>
      <c r="O24" s="2" t="s">
        <v>0</v>
      </c>
      <c r="P24" s="2">
        <v>10</v>
      </c>
      <c r="Q24" s="2" t="s">
        <v>0</v>
      </c>
      <c r="R24" s="2" t="s">
        <v>0</v>
      </c>
      <c r="S24" s="2" t="s">
        <v>0</v>
      </c>
      <c r="T24" s="2" t="s">
        <v>0</v>
      </c>
      <c r="U24" s="2" t="s">
        <v>0</v>
      </c>
      <c r="V24" s="2" t="s">
        <v>0</v>
      </c>
      <c r="W24" s="2" t="s">
        <v>0</v>
      </c>
      <c r="X24" s="2" t="s">
        <v>0</v>
      </c>
      <c r="Y24" s="2" t="s">
        <v>0</v>
      </c>
      <c r="Z24" s="2" t="s">
        <v>0</v>
      </c>
      <c r="AA24" s="2">
        <v>10</v>
      </c>
      <c r="AB24" s="2" t="s">
        <v>0</v>
      </c>
      <c r="AC24" s="2" t="s">
        <v>0</v>
      </c>
      <c r="AD24" s="2" t="s">
        <v>0</v>
      </c>
      <c r="AE24" s="2">
        <v>10</v>
      </c>
      <c r="AF24" s="2" t="s">
        <v>0</v>
      </c>
      <c r="AG24" s="2" t="s">
        <v>0</v>
      </c>
      <c r="AH24" s="2" t="s">
        <v>0</v>
      </c>
      <c r="AI24" s="2" t="s">
        <v>0</v>
      </c>
      <c r="AJ24" s="2">
        <v>10</v>
      </c>
      <c r="AK24" s="2" t="s">
        <v>0</v>
      </c>
      <c r="AL24" s="2" t="s">
        <v>0</v>
      </c>
      <c r="AM24" s="2" t="s">
        <v>0</v>
      </c>
      <c r="AN24" s="2" t="s">
        <v>0</v>
      </c>
      <c r="AO24" s="2" t="s">
        <v>0</v>
      </c>
      <c r="AP24" s="2" t="s">
        <v>0</v>
      </c>
      <c r="AQ24" s="2" t="s">
        <v>0</v>
      </c>
    </row>
    <row r="25" spans="1:43" x14ac:dyDescent="0.2">
      <c r="A25" s="54"/>
      <c r="B25" s="7">
        <v>0.01</v>
      </c>
      <c r="C25" s="7">
        <v>0.01</v>
      </c>
      <c r="D25" s="7">
        <v>0</v>
      </c>
      <c r="E25" s="7">
        <v>0.01</v>
      </c>
      <c r="F25" s="7">
        <v>0.01</v>
      </c>
      <c r="G25" s="7">
        <v>0</v>
      </c>
      <c r="H25" s="7">
        <v>0.01</v>
      </c>
      <c r="I25" s="7">
        <v>0</v>
      </c>
      <c r="J25" s="7">
        <v>0.01</v>
      </c>
      <c r="K25" s="7">
        <v>0.01</v>
      </c>
      <c r="L25" s="7">
        <v>0</v>
      </c>
      <c r="M25" s="7">
        <v>0</v>
      </c>
      <c r="N25" s="7">
        <v>0.11</v>
      </c>
      <c r="O25" s="7">
        <v>0</v>
      </c>
      <c r="P25" s="7">
        <v>0.01</v>
      </c>
      <c r="Q25" s="7">
        <v>0</v>
      </c>
      <c r="R25" s="7">
        <v>0</v>
      </c>
      <c r="S25" s="7">
        <v>0</v>
      </c>
      <c r="T25" s="7">
        <v>0</v>
      </c>
      <c r="U25" s="7">
        <v>0</v>
      </c>
      <c r="V25" s="7">
        <v>1</v>
      </c>
      <c r="W25" s="7">
        <v>0</v>
      </c>
      <c r="X25" s="7">
        <v>0</v>
      </c>
      <c r="Y25" s="7">
        <v>0</v>
      </c>
      <c r="Z25" s="7">
        <v>0</v>
      </c>
      <c r="AA25" s="7">
        <v>0.01</v>
      </c>
      <c r="AB25" s="7">
        <v>0.01</v>
      </c>
      <c r="AC25" s="7">
        <v>0.01</v>
      </c>
      <c r="AD25" s="7">
        <v>0</v>
      </c>
      <c r="AE25" s="7">
        <v>0.01</v>
      </c>
      <c r="AF25" s="7">
        <v>0</v>
      </c>
      <c r="AG25" s="7">
        <v>0.01</v>
      </c>
      <c r="AH25" s="7">
        <v>0.01</v>
      </c>
      <c r="AI25" s="7">
        <v>0</v>
      </c>
      <c r="AJ25" s="7">
        <v>0.01</v>
      </c>
      <c r="AK25" s="7">
        <v>0</v>
      </c>
      <c r="AL25" s="7">
        <v>0.01</v>
      </c>
      <c r="AM25" s="7">
        <v>0</v>
      </c>
      <c r="AN25" s="7">
        <v>0.01</v>
      </c>
      <c r="AO25" s="7">
        <v>0</v>
      </c>
      <c r="AP25" s="7">
        <v>0</v>
      </c>
      <c r="AQ25" s="7">
        <v>0.01</v>
      </c>
    </row>
    <row r="26" spans="1:43" x14ac:dyDescent="0.2">
      <c r="A26" s="54" t="s">
        <v>27</v>
      </c>
      <c r="B26" s="2">
        <v>70</v>
      </c>
      <c r="C26" s="2">
        <v>33</v>
      </c>
      <c r="D26" s="2">
        <v>37</v>
      </c>
      <c r="E26" s="2">
        <v>70</v>
      </c>
      <c r="F26" s="2">
        <v>33</v>
      </c>
      <c r="G26" s="2">
        <v>13</v>
      </c>
      <c r="H26" s="2">
        <v>8</v>
      </c>
      <c r="I26" s="2">
        <v>6</v>
      </c>
      <c r="J26" s="2">
        <v>10</v>
      </c>
      <c r="K26" s="2">
        <v>70</v>
      </c>
      <c r="L26" s="2">
        <v>66</v>
      </c>
      <c r="M26" s="2">
        <v>3</v>
      </c>
      <c r="N26" s="2">
        <v>1</v>
      </c>
      <c r="O26" s="2">
        <v>0</v>
      </c>
      <c r="P26" s="2">
        <v>70</v>
      </c>
      <c r="Q26" s="2">
        <v>0</v>
      </c>
      <c r="R26" s="2">
        <v>0</v>
      </c>
      <c r="S26" s="2">
        <v>0</v>
      </c>
      <c r="T26" s="2">
        <v>0</v>
      </c>
      <c r="U26" s="2">
        <v>0</v>
      </c>
      <c r="V26" s="2">
        <v>0</v>
      </c>
      <c r="W26" s="2">
        <v>70</v>
      </c>
      <c r="X26" s="2">
        <v>0</v>
      </c>
      <c r="Y26" s="2">
        <v>0</v>
      </c>
      <c r="Z26" s="2">
        <v>0</v>
      </c>
      <c r="AA26" s="2">
        <v>70</v>
      </c>
      <c r="AB26" s="2">
        <v>47</v>
      </c>
      <c r="AC26" s="2">
        <v>18</v>
      </c>
      <c r="AD26" s="2">
        <v>5</v>
      </c>
      <c r="AE26" s="2">
        <v>70</v>
      </c>
      <c r="AF26" s="2">
        <v>13</v>
      </c>
      <c r="AG26" s="2">
        <v>16</v>
      </c>
      <c r="AH26" s="2">
        <v>32</v>
      </c>
      <c r="AI26" s="2">
        <v>9</v>
      </c>
      <c r="AJ26" s="2">
        <v>70</v>
      </c>
      <c r="AK26" s="2">
        <v>18</v>
      </c>
      <c r="AL26" s="2">
        <v>14</v>
      </c>
      <c r="AM26" s="2">
        <v>7</v>
      </c>
      <c r="AN26" s="2">
        <v>1</v>
      </c>
      <c r="AO26" s="2">
        <v>5</v>
      </c>
      <c r="AP26" s="2">
        <v>8</v>
      </c>
      <c r="AQ26" s="2">
        <v>16</v>
      </c>
    </row>
    <row r="27" spans="1:43" x14ac:dyDescent="0.2">
      <c r="A27" s="54"/>
      <c r="B27" s="2">
        <v>73</v>
      </c>
      <c r="C27" s="2" t="s">
        <v>0</v>
      </c>
      <c r="D27" s="2" t="s">
        <v>0</v>
      </c>
      <c r="E27" s="2">
        <v>73</v>
      </c>
      <c r="F27" s="2" t="s">
        <v>0</v>
      </c>
      <c r="G27" s="2" t="s">
        <v>0</v>
      </c>
      <c r="H27" s="2" t="s">
        <v>0</v>
      </c>
      <c r="I27" s="2" t="s">
        <v>0</v>
      </c>
      <c r="J27" s="2" t="s">
        <v>0</v>
      </c>
      <c r="K27" s="2">
        <v>73</v>
      </c>
      <c r="L27" s="2" t="s">
        <v>0</v>
      </c>
      <c r="M27" s="2" t="s">
        <v>0</v>
      </c>
      <c r="N27" s="2" t="s">
        <v>0</v>
      </c>
      <c r="O27" s="2" t="s">
        <v>0</v>
      </c>
      <c r="P27" s="2">
        <v>73</v>
      </c>
      <c r="Q27" s="2" t="s">
        <v>0</v>
      </c>
      <c r="R27" s="2" t="s">
        <v>0</v>
      </c>
      <c r="S27" s="2" t="s">
        <v>0</v>
      </c>
      <c r="T27" s="2" t="s">
        <v>0</v>
      </c>
      <c r="U27" s="2" t="s">
        <v>0</v>
      </c>
      <c r="V27" s="2" t="s">
        <v>0</v>
      </c>
      <c r="W27" s="2" t="s">
        <v>0</v>
      </c>
      <c r="X27" s="2" t="s">
        <v>0</v>
      </c>
      <c r="Y27" s="2" t="s">
        <v>0</v>
      </c>
      <c r="Z27" s="2" t="s">
        <v>0</v>
      </c>
      <c r="AA27" s="2">
        <v>73</v>
      </c>
      <c r="AB27" s="2" t="s">
        <v>0</v>
      </c>
      <c r="AC27" s="2" t="s">
        <v>0</v>
      </c>
      <c r="AD27" s="2" t="s">
        <v>0</v>
      </c>
      <c r="AE27" s="2">
        <v>73</v>
      </c>
      <c r="AF27" s="2" t="s">
        <v>0</v>
      </c>
      <c r="AG27" s="2" t="s">
        <v>0</v>
      </c>
      <c r="AH27" s="2" t="s">
        <v>0</v>
      </c>
      <c r="AI27" s="2" t="s">
        <v>0</v>
      </c>
      <c r="AJ27" s="2">
        <v>73</v>
      </c>
      <c r="AK27" s="2" t="s">
        <v>0</v>
      </c>
      <c r="AL27" s="2" t="s">
        <v>0</v>
      </c>
      <c r="AM27" s="2" t="s">
        <v>0</v>
      </c>
      <c r="AN27" s="2" t="s">
        <v>0</v>
      </c>
      <c r="AO27" s="2" t="s">
        <v>0</v>
      </c>
      <c r="AP27" s="2" t="s">
        <v>0</v>
      </c>
      <c r="AQ27" s="2" t="s">
        <v>0</v>
      </c>
    </row>
    <row r="28" spans="1:43" x14ac:dyDescent="0.2">
      <c r="A28" s="54"/>
      <c r="B28" s="7">
        <v>0.04</v>
      </c>
      <c r="C28" s="7">
        <v>0.03</v>
      </c>
      <c r="D28" s="7">
        <v>0.04</v>
      </c>
      <c r="E28" s="7">
        <v>0.04</v>
      </c>
      <c r="F28" s="7">
        <v>0.06</v>
      </c>
      <c r="G28" s="7">
        <v>0.04</v>
      </c>
      <c r="H28" s="7">
        <v>0.02</v>
      </c>
      <c r="I28" s="7">
        <v>0.02</v>
      </c>
      <c r="J28" s="7">
        <v>0.02</v>
      </c>
      <c r="K28" s="7">
        <v>0.04</v>
      </c>
      <c r="L28" s="7">
        <v>0.04</v>
      </c>
      <c r="M28" s="7">
        <v>0.01</v>
      </c>
      <c r="N28" s="7">
        <v>0.01</v>
      </c>
      <c r="O28" s="7">
        <v>0</v>
      </c>
      <c r="P28" s="7">
        <v>0.04</v>
      </c>
      <c r="Q28" s="7">
        <v>0</v>
      </c>
      <c r="R28" s="7">
        <v>0</v>
      </c>
      <c r="S28" s="7">
        <v>0</v>
      </c>
      <c r="T28" s="7">
        <v>0</v>
      </c>
      <c r="U28" s="7">
        <v>0</v>
      </c>
      <c r="V28" s="7">
        <v>0</v>
      </c>
      <c r="W28" s="7">
        <v>1</v>
      </c>
      <c r="X28" s="7">
        <v>0</v>
      </c>
      <c r="Y28" s="7">
        <v>0</v>
      </c>
      <c r="Z28" s="7">
        <v>0</v>
      </c>
      <c r="AA28" s="7">
        <v>0.04</v>
      </c>
      <c r="AB28" s="7">
        <v>0.06</v>
      </c>
      <c r="AC28" s="7">
        <v>0.02</v>
      </c>
      <c r="AD28" s="7">
        <v>0.03</v>
      </c>
      <c r="AE28" s="7">
        <v>0.04</v>
      </c>
      <c r="AF28" s="7">
        <v>0.02</v>
      </c>
      <c r="AG28" s="7">
        <v>0.06</v>
      </c>
      <c r="AH28" s="7">
        <v>0.06</v>
      </c>
      <c r="AI28" s="7">
        <v>0.04</v>
      </c>
      <c r="AJ28" s="7">
        <v>0.04</v>
      </c>
      <c r="AK28" s="7">
        <v>0.04</v>
      </c>
      <c r="AL28" s="7">
        <v>0.06</v>
      </c>
      <c r="AM28" s="7">
        <v>0.03</v>
      </c>
      <c r="AN28" s="7">
        <v>0.01</v>
      </c>
      <c r="AO28" s="7">
        <v>0.02</v>
      </c>
      <c r="AP28" s="7">
        <v>0.03</v>
      </c>
      <c r="AQ28" s="7">
        <v>0.06</v>
      </c>
    </row>
    <row r="29" spans="1:43" x14ac:dyDescent="0.2">
      <c r="A29" s="54" t="s">
        <v>28</v>
      </c>
      <c r="B29" s="2">
        <v>11</v>
      </c>
      <c r="C29" s="2">
        <v>3</v>
      </c>
      <c r="D29" s="2">
        <v>8</v>
      </c>
      <c r="E29" s="2">
        <v>11</v>
      </c>
      <c r="F29" s="2">
        <v>5</v>
      </c>
      <c r="G29" s="2">
        <v>3</v>
      </c>
      <c r="H29" s="2">
        <v>1</v>
      </c>
      <c r="I29" s="2">
        <v>2</v>
      </c>
      <c r="J29" s="2">
        <v>0</v>
      </c>
      <c r="K29" s="2">
        <v>11</v>
      </c>
      <c r="L29" s="2">
        <v>9</v>
      </c>
      <c r="M29" s="2">
        <v>1</v>
      </c>
      <c r="N29" s="2">
        <v>1</v>
      </c>
      <c r="O29" s="2">
        <v>0</v>
      </c>
      <c r="P29" s="2">
        <v>11</v>
      </c>
      <c r="Q29" s="2">
        <v>0</v>
      </c>
      <c r="R29" s="2">
        <v>0</v>
      </c>
      <c r="S29" s="2">
        <v>0</v>
      </c>
      <c r="T29" s="2">
        <v>0</v>
      </c>
      <c r="U29" s="2">
        <v>0</v>
      </c>
      <c r="V29" s="2">
        <v>0</v>
      </c>
      <c r="W29" s="2">
        <v>0</v>
      </c>
      <c r="X29" s="2">
        <v>11</v>
      </c>
      <c r="Y29" s="2">
        <v>0</v>
      </c>
      <c r="Z29" s="2">
        <v>0</v>
      </c>
      <c r="AA29" s="2">
        <v>11</v>
      </c>
      <c r="AB29" s="2">
        <v>2</v>
      </c>
      <c r="AC29" s="2">
        <v>8</v>
      </c>
      <c r="AD29" s="2">
        <v>1</v>
      </c>
      <c r="AE29" s="2">
        <v>11</v>
      </c>
      <c r="AF29" s="2">
        <v>2</v>
      </c>
      <c r="AG29" s="2">
        <v>2</v>
      </c>
      <c r="AH29" s="2">
        <v>7</v>
      </c>
      <c r="AI29" s="2">
        <v>0</v>
      </c>
      <c r="AJ29" s="2">
        <v>11</v>
      </c>
      <c r="AK29" s="2">
        <v>6</v>
      </c>
      <c r="AL29" s="2">
        <v>1</v>
      </c>
      <c r="AM29" s="2">
        <v>2</v>
      </c>
      <c r="AN29" s="2">
        <v>0</v>
      </c>
      <c r="AO29" s="2">
        <v>1</v>
      </c>
      <c r="AP29" s="2">
        <v>0</v>
      </c>
      <c r="AQ29" s="2">
        <v>1</v>
      </c>
    </row>
    <row r="30" spans="1:43" x14ac:dyDescent="0.2">
      <c r="A30" s="54"/>
      <c r="B30" s="2">
        <v>11</v>
      </c>
      <c r="C30" s="2" t="s">
        <v>0</v>
      </c>
      <c r="D30" s="2" t="s">
        <v>0</v>
      </c>
      <c r="E30" s="2">
        <v>11</v>
      </c>
      <c r="F30" s="2" t="s">
        <v>0</v>
      </c>
      <c r="G30" s="2" t="s">
        <v>0</v>
      </c>
      <c r="H30" s="2" t="s">
        <v>0</v>
      </c>
      <c r="I30" s="2" t="s">
        <v>0</v>
      </c>
      <c r="J30" s="2" t="s">
        <v>0</v>
      </c>
      <c r="K30" s="2">
        <v>11</v>
      </c>
      <c r="L30" s="2" t="s">
        <v>0</v>
      </c>
      <c r="M30" s="2" t="s">
        <v>0</v>
      </c>
      <c r="N30" s="2" t="s">
        <v>0</v>
      </c>
      <c r="O30" s="2" t="s">
        <v>0</v>
      </c>
      <c r="P30" s="2">
        <v>11</v>
      </c>
      <c r="Q30" s="2" t="s">
        <v>0</v>
      </c>
      <c r="R30" s="2" t="s">
        <v>0</v>
      </c>
      <c r="S30" s="2" t="s">
        <v>0</v>
      </c>
      <c r="T30" s="2" t="s">
        <v>0</v>
      </c>
      <c r="U30" s="2" t="s">
        <v>0</v>
      </c>
      <c r="V30" s="2" t="s">
        <v>0</v>
      </c>
      <c r="W30" s="2" t="s">
        <v>0</v>
      </c>
      <c r="X30" s="2" t="s">
        <v>0</v>
      </c>
      <c r="Y30" s="2" t="s">
        <v>0</v>
      </c>
      <c r="Z30" s="2" t="s">
        <v>0</v>
      </c>
      <c r="AA30" s="2">
        <v>11</v>
      </c>
      <c r="AB30" s="2" t="s">
        <v>0</v>
      </c>
      <c r="AC30" s="2" t="s">
        <v>0</v>
      </c>
      <c r="AD30" s="2" t="s">
        <v>0</v>
      </c>
      <c r="AE30" s="2">
        <v>11</v>
      </c>
      <c r="AF30" s="2" t="s">
        <v>0</v>
      </c>
      <c r="AG30" s="2" t="s">
        <v>0</v>
      </c>
      <c r="AH30" s="2" t="s">
        <v>0</v>
      </c>
      <c r="AI30" s="2" t="s">
        <v>0</v>
      </c>
      <c r="AJ30" s="2">
        <v>11</v>
      </c>
      <c r="AK30" s="2" t="s">
        <v>0</v>
      </c>
      <c r="AL30" s="2" t="s">
        <v>0</v>
      </c>
      <c r="AM30" s="2" t="s">
        <v>0</v>
      </c>
      <c r="AN30" s="2" t="s">
        <v>0</v>
      </c>
      <c r="AO30" s="2" t="s">
        <v>0</v>
      </c>
      <c r="AP30" s="2" t="s">
        <v>0</v>
      </c>
      <c r="AQ30" s="2" t="s">
        <v>0</v>
      </c>
    </row>
    <row r="31" spans="1:43" x14ac:dyDescent="0.2">
      <c r="A31" s="54"/>
      <c r="B31" s="7">
        <v>0.01</v>
      </c>
      <c r="C31" s="7">
        <v>0</v>
      </c>
      <c r="D31" s="7">
        <v>0.01</v>
      </c>
      <c r="E31" s="7">
        <v>0.01</v>
      </c>
      <c r="F31" s="7">
        <v>0.01</v>
      </c>
      <c r="G31" s="7">
        <v>0.01</v>
      </c>
      <c r="H31" s="7">
        <v>0</v>
      </c>
      <c r="I31" s="7">
        <v>0.01</v>
      </c>
      <c r="J31" s="7">
        <v>0</v>
      </c>
      <c r="K31" s="7">
        <v>0.01</v>
      </c>
      <c r="L31" s="7">
        <v>0.01</v>
      </c>
      <c r="M31" s="7">
        <v>0</v>
      </c>
      <c r="N31" s="7">
        <v>0.01</v>
      </c>
      <c r="O31" s="7">
        <v>0</v>
      </c>
      <c r="P31" s="7">
        <v>0.01</v>
      </c>
      <c r="Q31" s="7">
        <v>0</v>
      </c>
      <c r="R31" s="7">
        <v>0</v>
      </c>
      <c r="S31" s="7">
        <v>0</v>
      </c>
      <c r="T31" s="7">
        <v>0</v>
      </c>
      <c r="U31" s="7">
        <v>0</v>
      </c>
      <c r="V31" s="7">
        <v>0</v>
      </c>
      <c r="W31" s="7">
        <v>0</v>
      </c>
      <c r="X31" s="7">
        <v>1</v>
      </c>
      <c r="Y31" s="7">
        <v>0</v>
      </c>
      <c r="Z31" s="7">
        <v>0</v>
      </c>
      <c r="AA31" s="7">
        <v>0.01</v>
      </c>
      <c r="AB31" s="7">
        <v>0</v>
      </c>
      <c r="AC31" s="7">
        <v>0.01</v>
      </c>
      <c r="AD31" s="7">
        <v>0</v>
      </c>
      <c r="AE31" s="7">
        <v>0.01</v>
      </c>
      <c r="AF31" s="7">
        <v>0</v>
      </c>
      <c r="AG31" s="7">
        <v>0.01</v>
      </c>
      <c r="AH31" s="7">
        <v>0.01</v>
      </c>
      <c r="AI31" s="7">
        <v>0</v>
      </c>
      <c r="AJ31" s="7">
        <v>0.01</v>
      </c>
      <c r="AK31" s="7">
        <v>0.01</v>
      </c>
      <c r="AL31" s="7">
        <v>0</v>
      </c>
      <c r="AM31" s="7">
        <v>0.01</v>
      </c>
      <c r="AN31" s="7">
        <v>0</v>
      </c>
      <c r="AO31" s="7">
        <v>0</v>
      </c>
      <c r="AP31" s="7">
        <v>0</v>
      </c>
      <c r="AQ31" s="7">
        <v>0</v>
      </c>
    </row>
    <row r="32" spans="1:43" x14ac:dyDescent="0.2">
      <c r="A32" s="54" t="s">
        <v>29</v>
      </c>
      <c r="B32" s="2">
        <v>127</v>
      </c>
      <c r="C32" s="2">
        <v>65</v>
      </c>
      <c r="D32" s="2">
        <v>62</v>
      </c>
      <c r="E32" s="2">
        <v>127</v>
      </c>
      <c r="F32" s="2">
        <v>41</v>
      </c>
      <c r="G32" s="2">
        <v>40</v>
      </c>
      <c r="H32" s="2">
        <v>20</v>
      </c>
      <c r="I32" s="2">
        <v>18</v>
      </c>
      <c r="J32" s="2">
        <v>8</v>
      </c>
      <c r="K32" s="2">
        <v>127</v>
      </c>
      <c r="L32" s="2">
        <v>105</v>
      </c>
      <c r="M32" s="2">
        <v>13</v>
      </c>
      <c r="N32" s="2">
        <v>9</v>
      </c>
      <c r="O32" s="2">
        <v>0</v>
      </c>
      <c r="P32" s="2">
        <v>127</v>
      </c>
      <c r="Q32" s="2">
        <v>0</v>
      </c>
      <c r="R32" s="2">
        <v>0</v>
      </c>
      <c r="S32" s="2">
        <v>0</v>
      </c>
      <c r="T32" s="2">
        <v>0</v>
      </c>
      <c r="U32" s="2">
        <v>0</v>
      </c>
      <c r="V32" s="2">
        <v>0</v>
      </c>
      <c r="W32" s="2">
        <v>0</v>
      </c>
      <c r="X32" s="2">
        <v>0</v>
      </c>
      <c r="Y32" s="2">
        <v>127</v>
      </c>
      <c r="Z32" s="2">
        <v>0</v>
      </c>
      <c r="AA32" s="2">
        <v>127</v>
      </c>
      <c r="AB32" s="2">
        <v>26</v>
      </c>
      <c r="AC32" s="2">
        <v>26</v>
      </c>
      <c r="AD32" s="2">
        <v>75</v>
      </c>
      <c r="AE32" s="2">
        <v>127</v>
      </c>
      <c r="AF32" s="2">
        <v>24</v>
      </c>
      <c r="AG32" s="2">
        <v>5</v>
      </c>
      <c r="AH32" s="2">
        <v>59</v>
      </c>
      <c r="AI32" s="2">
        <v>39</v>
      </c>
      <c r="AJ32" s="2">
        <v>127</v>
      </c>
      <c r="AK32" s="2">
        <v>32</v>
      </c>
      <c r="AL32" s="2">
        <v>34</v>
      </c>
      <c r="AM32" s="2">
        <v>10</v>
      </c>
      <c r="AN32" s="2">
        <v>14</v>
      </c>
      <c r="AO32" s="2">
        <v>8</v>
      </c>
      <c r="AP32" s="2">
        <v>8</v>
      </c>
      <c r="AQ32" s="2">
        <v>20</v>
      </c>
    </row>
    <row r="33" spans="1:43" x14ac:dyDescent="0.2">
      <c r="A33" s="54"/>
      <c r="B33" s="2">
        <v>119</v>
      </c>
      <c r="C33" s="2" t="s">
        <v>0</v>
      </c>
      <c r="D33" s="2" t="s">
        <v>0</v>
      </c>
      <c r="E33" s="2">
        <v>119</v>
      </c>
      <c r="F33" s="2" t="s">
        <v>0</v>
      </c>
      <c r="G33" s="2" t="s">
        <v>0</v>
      </c>
      <c r="H33" s="2" t="s">
        <v>0</v>
      </c>
      <c r="I33" s="2" t="s">
        <v>0</v>
      </c>
      <c r="J33" s="2" t="s">
        <v>0</v>
      </c>
      <c r="K33" s="2">
        <v>119</v>
      </c>
      <c r="L33" s="2" t="s">
        <v>0</v>
      </c>
      <c r="M33" s="2" t="s">
        <v>0</v>
      </c>
      <c r="N33" s="2" t="s">
        <v>0</v>
      </c>
      <c r="O33" s="2" t="s">
        <v>0</v>
      </c>
      <c r="P33" s="2">
        <v>119</v>
      </c>
      <c r="Q33" s="2" t="s">
        <v>0</v>
      </c>
      <c r="R33" s="2" t="s">
        <v>0</v>
      </c>
      <c r="S33" s="2" t="s">
        <v>0</v>
      </c>
      <c r="T33" s="2" t="s">
        <v>0</v>
      </c>
      <c r="U33" s="2" t="s">
        <v>0</v>
      </c>
      <c r="V33" s="2" t="s">
        <v>0</v>
      </c>
      <c r="W33" s="2" t="s">
        <v>0</v>
      </c>
      <c r="X33" s="2" t="s">
        <v>0</v>
      </c>
      <c r="Y33" s="2" t="s">
        <v>0</v>
      </c>
      <c r="Z33" s="2" t="s">
        <v>0</v>
      </c>
      <c r="AA33" s="2">
        <v>119</v>
      </c>
      <c r="AB33" s="2" t="s">
        <v>0</v>
      </c>
      <c r="AC33" s="2" t="s">
        <v>0</v>
      </c>
      <c r="AD33" s="2" t="s">
        <v>0</v>
      </c>
      <c r="AE33" s="2">
        <v>119</v>
      </c>
      <c r="AF33" s="2" t="s">
        <v>0</v>
      </c>
      <c r="AG33" s="2" t="s">
        <v>0</v>
      </c>
      <c r="AH33" s="2" t="s">
        <v>0</v>
      </c>
      <c r="AI33" s="2" t="s">
        <v>0</v>
      </c>
      <c r="AJ33" s="2">
        <v>119</v>
      </c>
      <c r="AK33" s="2" t="s">
        <v>0</v>
      </c>
      <c r="AL33" s="2" t="s">
        <v>0</v>
      </c>
      <c r="AM33" s="2" t="s">
        <v>0</v>
      </c>
      <c r="AN33" s="2" t="s">
        <v>0</v>
      </c>
      <c r="AO33" s="2" t="s">
        <v>0</v>
      </c>
      <c r="AP33" s="2" t="s">
        <v>0</v>
      </c>
      <c r="AQ33" s="2" t="s">
        <v>0</v>
      </c>
    </row>
    <row r="34" spans="1:43" x14ac:dyDescent="0.2">
      <c r="A34" s="54"/>
      <c r="B34" s="7">
        <v>7.0000000000000007E-2</v>
      </c>
      <c r="C34" s="7">
        <v>7.0000000000000007E-2</v>
      </c>
      <c r="D34" s="7">
        <v>0.06</v>
      </c>
      <c r="E34" s="7">
        <v>7.0000000000000007E-2</v>
      </c>
      <c r="F34" s="7">
        <v>7.0000000000000007E-2</v>
      </c>
      <c r="G34" s="7">
        <v>0.12</v>
      </c>
      <c r="H34" s="7">
        <v>0.06</v>
      </c>
      <c r="I34" s="7">
        <v>0.06</v>
      </c>
      <c r="J34" s="7">
        <v>0.02</v>
      </c>
      <c r="K34" s="7">
        <v>7.0000000000000007E-2</v>
      </c>
      <c r="L34" s="7">
        <v>0.06</v>
      </c>
      <c r="M34" s="7">
        <v>0.08</v>
      </c>
      <c r="N34" s="7">
        <v>0.09</v>
      </c>
      <c r="O34" s="7">
        <v>0</v>
      </c>
      <c r="P34" s="7">
        <v>7.0000000000000007E-2</v>
      </c>
      <c r="Q34" s="7">
        <v>0</v>
      </c>
      <c r="R34" s="7">
        <v>0</v>
      </c>
      <c r="S34" s="7">
        <v>0</v>
      </c>
      <c r="T34" s="7">
        <v>0</v>
      </c>
      <c r="U34" s="7">
        <v>0</v>
      </c>
      <c r="V34" s="7">
        <v>0</v>
      </c>
      <c r="W34" s="7">
        <v>0</v>
      </c>
      <c r="X34" s="7">
        <v>0</v>
      </c>
      <c r="Y34" s="7">
        <v>1</v>
      </c>
      <c r="Z34" s="7">
        <v>0</v>
      </c>
      <c r="AA34" s="7">
        <v>7.0000000000000007E-2</v>
      </c>
      <c r="AB34" s="7">
        <v>0.03</v>
      </c>
      <c r="AC34" s="7">
        <v>0.03</v>
      </c>
      <c r="AD34" s="7">
        <v>0.41</v>
      </c>
      <c r="AE34" s="7">
        <v>7.0000000000000007E-2</v>
      </c>
      <c r="AF34" s="7">
        <v>0.03</v>
      </c>
      <c r="AG34" s="7">
        <v>0.02</v>
      </c>
      <c r="AH34" s="7">
        <v>0.1</v>
      </c>
      <c r="AI34" s="7">
        <v>0.17</v>
      </c>
      <c r="AJ34" s="7">
        <v>7.0000000000000007E-2</v>
      </c>
      <c r="AK34" s="7">
        <v>7.0000000000000007E-2</v>
      </c>
      <c r="AL34" s="7">
        <v>0.13</v>
      </c>
      <c r="AM34" s="7">
        <v>0.04</v>
      </c>
      <c r="AN34" s="7">
        <v>0.06</v>
      </c>
      <c r="AO34" s="7">
        <v>0.03</v>
      </c>
      <c r="AP34" s="7">
        <v>0.03</v>
      </c>
      <c r="AQ34" s="7">
        <v>0.08</v>
      </c>
    </row>
    <row r="35" spans="1:43" x14ac:dyDescent="0.2">
      <c r="A35" s="54" t="s">
        <v>46</v>
      </c>
      <c r="B35" s="2">
        <v>308</v>
      </c>
      <c r="C35" s="2">
        <v>90</v>
      </c>
      <c r="D35" s="2">
        <v>218</v>
      </c>
      <c r="E35" s="2">
        <v>308</v>
      </c>
      <c r="F35" s="2">
        <v>86</v>
      </c>
      <c r="G35" s="2">
        <v>45</v>
      </c>
      <c r="H35" s="2">
        <v>70</v>
      </c>
      <c r="I35" s="2">
        <v>49</v>
      </c>
      <c r="J35" s="2">
        <v>58</v>
      </c>
      <c r="K35" s="2">
        <v>308</v>
      </c>
      <c r="L35" s="2">
        <v>266</v>
      </c>
      <c r="M35" s="2">
        <v>21</v>
      </c>
      <c r="N35" s="2">
        <v>21</v>
      </c>
      <c r="O35" s="2">
        <v>0</v>
      </c>
      <c r="P35" s="2">
        <v>308</v>
      </c>
      <c r="Q35" s="2">
        <v>0</v>
      </c>
      <c r="R35" s="2">
        <v>0</v>
      </c>
      <c r="S35" s="2">
        <v>0</v>
      </c>
      <c r="T35" s="2">
        <v>0</v>
      </c>
      <c r="U35" s="2">
        <v>0</v>
      </c>
      <c r="V35" s="2">
        <v>0</v>
      </c>
      <c r="W35" s="2">
        <v>0</v>
      </c>
      <c r="X35" s="2">
        <v>0</v>
      </c>
      <c r="Y35" s="2">
        <v>0</v>
      </c>
      <c r="Z35" s="2">
        <v>308</v>
      </c>
      <c r="AA35" s="2">
        <v>308</v>
      </c>
      <c r="AB35" s="2">
        <v>130</v>
      </c>
      <c r="AC35" s="2">
        <v>146</v>
      </c>
      <c r="AD35" s="2">
        <v>31</v>
      </c>
      <c r="AE35" s="2">
        <v>308</v>
      </c>
      <c r="AF35" s="2">
        <v>119</v>
      </c>
      <c r="AG35" s="2">
        <v>12</v>
      </c>
      <c r="AH35" s="2">
        <v>92</v>
      </c>
      <c r="AI35" s="2">
        <v>85</v>
      </c>
      <c r="AJ35" s="2">
        <v>308</v>
      </c>
      <c r="AK35" s="2">
        <v>59</v>
      </c>
      <c r="AL35" s="2">
        <v>35</v>
      </c>
      <c r="AM35" s="2">
        <v>38</v>
      </c>
      <c r="AN35" s="2">
        <v>43</v>
      </c>
      <c r="AO35" s="2">
        <v>27</v>
      </c>
      <c r="AP35" s="2">
        <v>44</v>
      </c>
      <c r="AQ35" s="2">
        <v>62</v>
      </c>
    </row>
    <row r="36" spans="1:43" x14ac:dyDescent="0.2">
      <c r="A36" s="54"/>
      <c r="B36" s="2">
        <v>328</v>
      </c>
      <c r="C36" s="2" t="s">
        <v>0</v>
      </c>
      <c r="D36" s="2" t="s">
        <v>0</v>
      </c>
      <c r="E36" s="2">
        <v>328</v>
      </c>
      <c r="F36" s="2" t="s">
        <v>0</v>
      </c>
      <c r="G36" s="2" t="s">
        <v>0</v>
      </c>
      <c r="H36" s="2" t="s">
        <v>0</v>
      </c>
      <c r="I36" s="2" t="s">
        <v>0</v>
      </c>
      <c r="J36" s="2" t="s">
        <v>0</v>
      </c>
      <c r="K36" s="2">
        <v>328</v>
      </c>
      <c r="L36" s="2" t="s">
        <v>0</v>
      </c>
      <c r="M36" s="2" t="s">
        <v>0</v>
      </c>
      <c r="N36" s="2" t="s">
        <v>0</v>
      </c>
      <c r="O36" s="2" t="s">
        <v>0</v>
      </c>
      <c r="P36" s="2">
        <v>328</v>
      </c>
      <c r="Q36" s="2" t="s">
        <v>0</v>
      </c>
      <c r="R36" s="2" t="s">
        <v>0</v>
      </c>
      <c r="S36" s="2" t="s">
        <v>0</v>
      </c>
      <c r="T36" s="2" t="s">
        <v>0</v>
      </c>
      <c r="U36" s="2" t="s">
        <v>0</v>
      </c>
      <c r="V36" s="2" t="s">
        <v>0</v>
      </c>
      <c r="W36" s="2" t="s">
        <v>0</v>
      </c>
      <c r="X36" s="2" t="s">
        <v>0</v>
      </c>
      <c r="Y36" s="2" t="s">
        <v>0</v>
      </c>
      <c r="Z36" s="2" t="s">
        <v>0</v>
      </c>
      <c r="AA36" s="2">
        <v>328</v>
      </c>
      <c r="AB36" s="2" t="s">
        <v>0</v>
      </c>
      <c r="AC36" s="2" t="s">
        <v>0</v>
      </c>
      <c r="AD36" s="2" t="s">
        <v>0</v>
      </c>
      <c r="AE36" s="2">
        <v>328</v>
      </c>
      <c r="AF36" s="2" t="s">
        <v>0</v>
      </c>
      <c r="AG36" s="2" t="s">
        <v>0</v>
      </c>
      <c r="AH36" s="2" t="s">
        <v>0</v>
      </c>
      <c r="AI36" s="2" t="s">
        <v>0</v>
      </c>
      <c r="AJ36" s="2">
        <v>328</v>
      </c>
      <c r="AK36" s="2" t="s">
        <v>0</v>
      </c>
      <c r="AL36" s="2" t="s">
        <v>0</v>
      </c>
      <c r="AM36" s="2" t="s">
        <v>0</v>
      </c>
      <c r="AN36" s="2" t="s">
        <v>0</v>
      </c>
      <c r="AO36" s="2" t="s">
        <v>0</v>
      </c>
      <c r="AP36" s="2" t="s">
        <v>0</v>
      </c>
      <c r="AQ36" s="2" t="s">
        <v>0</v>
      </c>
    </row>
    <row r="37" spans="1:43" x14ac:dyDescent="0.2">
      <c r="A37" s="54"/>
      <c r="B37" s="7">
        <v>0.16</v>
      </c>
      <c r="C37" s="7">
        <v>0.09</v>
      </c>
      <c r="D37" s="7">
        <v>0.22</v>
      </c>
      <c r="E37" s="7">
        <v>0.16</v>
      </c>
      <c r="F37" s="7">
        <v>0.15</v>
      </c>
      <c r="G37" s="7">
        <v>0.14000000000000001</v>
      </c>
      <c r="H37" s="7">
        <v>0.2</v>
      </c>
      <c r="I37" s="7">
        <v>0.17</v>
      </c>
      <c r="J37" s="7">
        <v>0.13</v>
      </c>
      <c r="K37" s="7">
        <v>0.16</v>
      </c>
      <c r="L37" s="7">
        <v>0.16</v>
      </c>
      <c r="M37" s="7">
        <v>0.12</v>
      </c>
      <c r="N37" s="7">
        <v>0.21</v>
      </c>
      <c r="O37" s="7">
        <v>0</v>
      </c>
      <c r="P37" s="7">
        <v>0.16</v>
      </c>
      <c r="Q37" s="7">
        <v>0</v>
      </c>
      <c r="R37" s="7">
        <v>0</v>
      </c>
      <c r="S37" s="7">
        <v>0</v>
      </c>
      <c r="T37" s="7">
        <v>0</v>
      </c>
      <c r="U37" s="7">
        <v>0</v>
      </c>
      <c r="V37" s="7">
        <v>0</v>
      </c>
      <c r="W37" s="7">
        <v>0</v>
      </c>
      <c r="X37" s="7">
        <v>0</v>
      </c>
      <c r="Y37" s="7">
        <v>0</v>
      </c>
      <c r="Z37" s="7">
        <v>1</v>
      </c>
      <c r="AA37" s="7">
        <v>0.16</v>
      </c>
      <c r="AB37" s="7">
        <v>0.15</v>
      </c>
      <c r="AC37" s="7">
        <v>0.16</v>
      </c>
      <c r="AD37" s="7">
        <v>0.17</v>
      </c>
      <c r="AE37" s="7">
        <v>0.16</v>
      </c>
      <c r="AF37" s="7">
        <v>0.14000000000000001</v>
      </c>
      <c r="AG37" s="7">
        <v>0.04</v>
      </c>
      <c r="AH37" s="7">
        <v>0.16</v>
      </c>
      <c r="AI37" s="7">
        <v>0.37</v>
      </c>
      <c r="AJ37" s="7">
        <v>0.16</v>
      </c>
      <c r="AK37" s="7">
        <v>0.12</v>
      </c>
      <c r="AL37" s="7">
        <v>0.13</v>
      </c>
      <c r="AM37" s="7">
        <v>0.16</v>
      </c>
      <c r="AN37" s="7">
        <v>0.2</v>
      </c>
      <c r="AO37" s="7">
        <v>0.11</v>
      </c>
      <c r="AP37" s="7">
        <v>0.17</v>
      </c>
      <c r="AQ37" s="7">
        <v>0.24</v>
      </c>
    </row>
    <row r="39" spans="1:43" ht="12.75" x14ac:dyDescent="0.2">
      <c r="A39" s="27" t="s">
        <v>233</v>
      </c>
    </row>
  </sheetData>
  <mergeCells count="19">
    <mergeCell ref="A32:A34"/>
    <mergeCell ref="A35:A37"/>
    <mergeCell ref="A17:A19"/>
    <mergeCell ref="A20:A22"/>
    <mergeCell ref="A23:A25"/>
    <mergeCell ref="A26:A28"/>
    <mergeCell ref="A29:A31"/>
    <mergeCell ref="A5:A7"/>
    <mergeCell ref="A8:A10"/>
    <mergeCell ref="A11:A13"/>
    <mergeCell ref="A14:A16"/>
    <mergeCell ref="AE1:AI1"/>
    <mergeCell ref="AJ1:AQ1"/>
    <mergeCell ref="K1:O1"/>
    <mergeCell ref="P1:Z1"/>
    <mergeCell ref="AA1:AD1"/>
    <mergeCell ref="A1:A2"/>
    <mergeCell ref="B1:D1"/>
    <mergeCell ref="E1:J1"/>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47</v>
      </c>
      <c r="AA2" s="6" t="s">
        <v>9</v>
      </c>
      <c r="AB2" s="5" t="s">
        <v>31</v>
      </c>
      <c r="AC2" s="5" t="s">
        <v>32</v>
      </c>
      <c r="AD2" s="5" t="s">
        <v>33</v>
      </c>
      <c r="AE2" s="6" t="s">
        <v>9</v>
      </c>
      <c r="AF2" s="5" t="s">
        <v>34</v>
      </c>
      <c r="AG2" s="5" t="s">
        <v>35</v>
      </c>
      <c r="AH2" s="5" t="s">
        <v>36</v>
      </c>
      <c r="AI2" s="5" t="s">
        <v>48</v>
      </c>
      <c r="AJ2" s="6" t="s">
        <v>9</v>
      </c>
      <c r="AK2" s="5" t="s">
        <v>37</v>
      </c>
      <c r="AL2" s="5" t="s">
        <v>38</v>
      </c>
      <c r="AM2" s="5" t="s">
        <v>39</v>
      </c>
      <c r="AN2" s="5" t="s">
        <v>40</v>
      </c>
      <c r="AO2" s="5" t="s">
        <v>41</v>
      </c>
      <c r="AP2" s="5" t="s">
        <v>42</v>
      </c>
      <c r="AQ2" s="5" t="s">
        <v>43</v>
      </c>
    </row>
    <row r="3" spans="1:43" x14ac:dyDescent="0.2">
      <c r="A3" s="59" t="s">
        <v>49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50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241</v>
      </c>
      <c r="B5" s="2">
        <v>1952</v>
      </c>
      <c r="C5" s="2">
        <v>955</v>
      </c>
      <c r="D5" s="2">
        <v>996</v>
      </c>
      <c r="E5" s="2">
        <v>1952</v>
      </c>
      <c r="F5" s="2">
        <v>565</v>
      </c>
      <c r="G5" s="2">
        <v>325</v>
      </c>
      <c r="H5" s="2">
        <v>348</v>
      </c>
      <c r="I5" s="2">
        <v>281</v>
      </c>
      <c r="J5" s="2">
        <v>432</v>
      </c>
      <c r="K5" s="2">
        <v>1952</v>
      </c>
      <c r="L5" s="2">
        <v>1684</v>
      </c>
      <c r="M5" s="2">
        <v>170</v>
      </c>
      <c r="N5" s="2">
        <v>97</v>
      </c>
      <c r="O5" s="2">
        <v>0</v>
      </c>
      <c r="P5" s="2">
        <v>1952</v>
      </c>
      <c r="Q5" s="2">
        <v>595</v>
      </c>
      <c r="R5" s="2">
        <v>423</v>
      </c>
      <c r="S5" s="2">
        <v>127</v>
      </c>
      <c r="T5" s="2">
        <v>213</v>
      </c>
      <c r="U5" s="2">
        <v>68</v>
      </c>
      <c r="V5" s="2">
        <v>11</v>
      </c>
      <c r="W5" s="2">
        <v>70</v>
      </c>
      <c r="X5" s="2">
        <v>11</v>
      </c>
      <c r="Y5" s="2">
        <v>127</v>
      </c>
      <c r="Z5" s="2">
        <v>308</v>
      </c>
      <c r="AA5" s="2">
        <v>1952</v>
      </c>
      <c r="AB5" s="2">
        <v>848</v>
      </c>
      <c r="AC5" s="2">
        <v>920</v>
      </c>
      <c r="AD5" s="2">
        <v>183</v>
      </c>
      <c r="AE5" s="2">
        <v>1952</v>
      </c>
      <c r="AF5" s="2">
        <v>877</v>
      </c>
      <c r="AG5" s="2">
        <v>272</v>
      </c>
      <c r="AH5" s="2">
        <v>575</v>
      </c>
      <c r="AI5" s="2">
        <v>228</v>
      </c>
      <c r="AJ5" s="2">
        <v>1952</v>
      </c>
      <c r="AK5" s="2">
        <v>474</v>
      </c>
      <c r="AL5" s="2">
        <v>260</v>
      </c>
      <c r="AM5" s="2">
        <v>247</v>
      </c>
      <c r="AN5" s="2">
        <v>213</v>
      </c>
      <c r="AO5" s="2">
        <v>237</v>
      </c>
      <c r="AP5" s="2">
        <v>265</v>
      </c>
      <c r="AQ5" s="2">
        <v>256</v>
      </c>
    </row>
    <row r="6" spans="1:43" x14ac:dyDescent="0.2">
      <c r="A6" s="54"/>
      <c r="B6" s="2">
        <v>1946</v>
      </c>
      <c r="C6" s="2">
        <v>859</v>
      </c>
      <c r="D6" s="2">
        <v>1087</v>
      </c>
      <c r="E6" s="2">
        <v>1946</v>
      </c>
      <c r="F6" s="2">
        <v>328</v>
      </c>
      <c r="G6" s="2">
        <v>374</v>
      </c>
      <c r="H6" s="2">
        <v>402</v>
      </c>
      <c r="I6" s="2">
        <v>382</v>
      </c>
      <c r="J6" s="2">
        <v>460</v>
      </c>
      <c r="K6" s="2">
        <v>1946</v>
      </c>
      <c r="L6" s="2">
        <v>1646</v>
      </c>
      <c r="M6" s="2">
        <v>191</v>
      </c>
      <c r="N6" s="2">
        <v>109</v>
      </c>
      <c r="O6" s="2">
        <v>0</v>
      </c>
      <c r="P6" s="2">
        <v>1946</v>
      </c>
      <c r="Q6" s="2">
        <v>607</v>
      </c>
      <c r="R6" s="2">
        <v>387</v>
      </c>
      <c r="S6" s="2">
        <v>136</v>
      </c>
      <c r="T6" s="2">
        <v>203</v>
      </c>
      <c r="U6" s="2">
        <v>72</v>
      </c>
      <c r="V6" s="2">
        <v>10</v>
      </c>
      <c r="W6" s="2">
        <v>73</v>
      </c>
      <c r="X6" s="2">
        <v>11</v>
      </c>
      <c r="Y6" s="2">
        <v>119</v>
      </c>
      <c r="Z6" s="2">
        <v>328</v>
      </c>
      <c r="AA6" s="2">
        <v>1946</v>
      </c>
      <c r="AB6" s="2">
        <v>876</v>
      </c>
      <c r="AC6" s="2">
        <v>907</v>
      </c>
      <c r="AD6" s="2">
        <v>163</v>
      </c>
      <c r="AE6" s="2">
        <v>1946</v>
      </c>
      <c r="AF6" s="2">
        <v>896</v>
      </c>
      <c r="AG6" s="2">
        <v>249</v>
      </c>
      <c r="AH6" s="2">
        <v>586</v>
      </c>
      <c r="AI6" s="2">
        <v>215</v>
      </c>
      <c r="AJ6" s="2">
        <v>1946</v>
      </c>
      <c r="AK6" s="2">
        <v>413</v>
      </c>
      <c r="AL6" s="2">
        <v>135</v>
      </c>
      <c r="AM6" s="2">
        <v>396</v>
      </c>
      <c r="AN6" s="2">
        <v>186</v>
      </c>
      <c r="AO6" s="2">
        <v>302</v>
      </c>
      <c r="AP6" s="2">
        <v>193</v>
      </c>
      <c r="AQ6" s="2">
        <v>321</v>
      </c>
    </row>
    <row r="7" spans="1:43" x14ac:dyDescent="0.2">
      <c r="A7" s="54"/>
      <c r="B7" s="7">
        <v>1</v>
      </c>
      <c r="C7" s="7">
        <v>1</v>
      </c>
      <c r="D7" s="7">
        <v>1</v>
      </c>
      <c r="E7" s="7">
        <v>1</v>
      </c>
      <c r="F7" s="7">
        <v>1</v>
      </c>
      <c r="G7" s="7">
        <v>1</v>
      </c>
      <c r="H7" s="7">
        <v>1</v>
      </c>
      <c r="I7" s="7">
        <v>1</v>
      </c>
      <c r="J7" s="7">
        <v>1</v>
      </c>
      <c r="K7" s="7">
        <v>1</v>
      </c>
      <c r="L7" s="7">
        <v>1</v>
      </c>
      <c r="M7" s="7">
        <v>1</v>
      </c>
      <c r="N7" s="7">
        <v>1</v>
      </c>
      <c r="O7" s="7">
        <v>0</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51</v>
      </c>
      <c r="B8" s="2">
        <v>87</v>
      </c>
      <c r="C8" s="2">
        <v>47</v>
      </c>
      <c r="D8" s="2">
        <v>40</v>
      </c>
      <c r="E8" s="2">
        <v>87</v>
      </c>
      <c r="F8" s="2">
        <v>27</v>
      </c>
      <c r="G8" s="2">
        <v>30</v>
      </c>
      <c r="H8" s="2">
        <v>10</v>
      </c>
      <c r="I8" s="2">
        <v>11</v>
      </c>
      <c r="J8" s="2">
        <v>9</v>
      </c>
      <c r="K8" s="2">
        <v>87</v>
      </c>
      <c r="L8" s="2">
        <v>73</v>
      </c>
      <c r="M8" s="2">
        <v>7</v>
      </c>
      <c r="N8" s="2">
        <v>7</v>
      </c>
      <c r="O8" s="2">
        <v>0</v>
      </c>
      <c r="P8" s="2">
        <v>87</v>
      </c>
      <c r="Q8" s="2">
        <v>3</v>
      </c>
      <c r="R8" s="2">
        <v>0</v>
      </c>
      <c r="S8" s="2">
        <v>0</v>
      </c>
      <c r="T8" s="2">
        <v>0</v>
      </c>
      <c r="U8" s="2">
        <v>0</v>
      </c>
      <c r="V8" s="2">
        <v>0</v>
      </c>
      <c r="W8" s="2">
        <v>1</v>
      </c>
      <c r="X8" s="2">
        <v>0</v>
      </c>
      <c r="Y8" s="2">
        <v>80</v>
      </c>
      <c r="Z8" s="2">
        <v>4</v>
      </c>
      <c r="AA8" s="2">
        <v>87</v>
      </c>
      <c r="AB8" s="2">
        <v>17</v>
      </c>
      <c r="AC8" s="2">
        <v>17</v>
      </c>
      <c r="AD8" s="2">
        <v>54</v>
      </c>
      <c r="AE8" s="2">
        <v>87</v>
      </c>
      <c r="AF8" s="2">
        <v>17</v>
      </c>
      <c r="AG8" s="2">
        <v>5</v>
      </c>
      <c r="AH8" s="2">
        <v>36</v>
      </c>
      <c r="AI8" s="2">
        <v>30</v>
      </c>
      <c r="AJ8" s="2">
        <v>87</v>
      </c>
      <c r="AK8" s="2">
        <v>20</v>
      </c>
      <c r="AL8" s="2">
        <v>29</v>
      </c>
      <c r="AM8" s="2">
        <v>8</v>
      </c>
      <c r="AN8" s="2">
        <v>7</v>
      </c>
      <c r="AO8" s="2">
        <v>5</v>
      </c>
      <c r="AP8" s="2">
        <v>8</v>
      </c>
      <c r="AQ8" s="2">
        <v>11</v>
      </c>
    </row>
    <row r="9" spans="1:43" x14ac:dyDescent="0.2">
      <c r="A9" s="54"/>
      <c r="B9" s="2">
        <v>79</v>
      </c>
      <c r="C9" s="3" t="s">
        <v>0</v>
      </c>
      <c r="D9" s="3" t="s">
        <v>0</v>
      </c>
      <c r="E9" s="2">
        <v>79</v>
      </c>
      <c r="F9" s="3" t="s">
        <v>0</v>
      </c>
      <c r="G9" s="3" t="s">
        <v>0</v>
      </c>
      <c r="H9" s="3" t="s">
        <v>0</v>
      </c>
      <c r="I9" s="3" t="s">
        <v>0</v>
      </c>
      <c r="J9" s="3" t="s">
        <v>0</v>
      </c>
      <c r="K9" s="2">
        <v>79</v>
      </c>
      <c r="L9" s="3" t="s">
        <v>0</v>
      </c>
      <c r="M9" s="3" t="s">
        <v>0</v>
      </c>
      <c r="N9" s="3" t="s">
        <v>0</v>
      </c>
      <c r="O9" s="3" t="s">
        <v>0</v>
      </c>
      <c r="P9" s="2">
        <v>79</v>
      </c>
      <c r="Q9" s="3" t="s">
        <v>0</v>
      </c>
      <c r="R9" s="3" t="s">
        <v>0</v>
      </c>
      <c r="S9" s="3" t="s">
        <v>0</v>
      </c>
      <c r="T9" s="3" t="s">
        <v>0</v>
      </c>
      <c r="U9" s="3" t="s">
        <v>0</v>
      </c>
      <c r="V9" s="3" t="s">
        <v>0</v>
      </c>
      <c r="W9" s="3" t="s">
        <v>0</v>
      </c>
      <c r="X9" s="3" t="s">
        <v>0</v>
      </c>
      <c r="Y9" s="3" t="s">
        <v>0</v>
      </c>
      <c r="Z9" s="3" t="s">
        <v>0</v>
      </c>
      <c r="AA9" s="2">
        <v>79</v>
      </c>
      <c r="AB9" s="3" t="s">
        <v>0</v>
      </c>
      <c r="AC9" s="3" t="s">
        <v>0</v>
      </c>
      <c r="AD9" s="3" t="s">
        <v>0</v>
      </c>
      <c r="AE9" s="2">
        <v>79</v>
      </c>
      <c r="AF9" s="3" t="s">
        <v>0</v>
      </c>
      <c r="AG9" s="3" t="s">
        <v>0</v>
      </c>
      <c r="AH9" s="3" t="s">
        <v>0</v>
      </c>
      <c r="AI9" s="3" t="s">
        <v>0</v>
      </c>
      <c r="AJ9" s="2">
        <v>79</v>
      </c>
      <c r="AK9" s="3" t="s">
        <v>0</v>
      </c>
      <c r="AL9" s="3" t="s">
        <v>0</v>
      </c>
      <c r="AM9" s="3" t="s">
        <v>0</v>
      </c>
      <c r="AN9" s="3" t="s">
        <v>0</v>
      </c>
      <c r="AO9" s="3" t="s">
        <v>0</v>
      </c>
      <c r="AP9" s="3" t="s">
        <v>0</v>
      </c>
      <c r="AQ9" s="3" t="s">
        <v>0</v>
      </c>
    </row>
    <row r="10" spans="1:43" x14ac:dyDescent="0.2">
      <c r="A10" s="54"/>
      <c r="B10" s="7">
        <v>0.04</v>
      </c>
      <c r="C10" s="9">
        <v>0.05</v>
      </c>
      <c r="D10" s="9">
        <v>0.04</v>
      </c>
      <c r="E10" s="7">
        <v>0.04</v>
      </c>
      <c r="F10" s="9">
        <v>0.05</v>
      </c>
      <c r="G10" s="9">
        <v>0.09</v>
      </c>
      <c r="H10" s="9">
        <v>0.03</v>
      </c>
      <c r="I10" s="9">
        <v>0.04</v>
      </c>
      <c r="J10" s="9">
        <v>0.02</v>
      </c>
      <c r="K10" s="7">
        <v>0.04</v>
      </c>
      <c r="L10" s="9">
        <v>0.04</v>
      </c>
      <c r="M10" s="9">
        <v>0.04</v>
      </c>
      <c r="N10" s="9">
        <v>7.0000000000000007E-2</v>
      </c>
      <c r="O10" s="9">
        <v>0</v>
      </c>
      <c r="P10" s="7">
        <v>0.04</v>
      </c>
      <c r="Q10" s="9">
        <v>0</v>
      </c>
      <c r="R10" s="9">
        <v>0</v>
      </c>
      <c r="S10" s="9">
        <v>0</v>
      </c>
      <c r="T10" s="9">
        <v>0</v>
      </c>
      <c r="U10" s="9">
        <v>0</v>
      </c>
      <c r="V10" s="9">
        <v>0</v>
      </c>
      <c r="W10" s="9">
        <v>0.01</v>
      </c>
      <c r="X10" s="9">
        <v>0</v>
      </c>
      <c r="Y10" s="9">
        <v>0.63</v>
      </c>
      <c r="Z10" s="9">
        <v>0.01</v>
      </c>
      <c r="AA10" s="7">
        <v>0.04</v>
      </c>
      <c r="AB10" s="9">
        <v>0.02</v>
      </c>
      <c r="AC10" s="9">
        <v>0.02</v>
      </c>
      <c r="AD10" s="9">
        <v>0.3</v>
      </c>
      <c r="AE10" s="7">
        <v>0.04</v>
      </c>
      <c r="AF10" s="9">
        <v>0.02</v>
      </c>
      <c r="AG10" s="9">
        <v>0.02</v>
      </c>
      <c r="AH10" s="9">
        <v>0.06</v>
      </c>
      <c r="AI10" s="9">
        <v>0.13</v>
      </c>
      <c r="AJ10" s="7">
        <v>0.04</v>
      </c>
      <c r="AK10" s="9">
        <v>0.04</v>
      </c>
      <c r="AL10" s="9">
        <v>0.11</v>
      </c>
      <c r="AM10" s="9">
        <v>0.03</v>
      </c>
      <c r="AN10" s="9">
        <v>0.03</v>
      </c>
      <c r="AO10" s="9">
        <v>0.02</v>
      </c>
      <c r="AP10" s="9">
        <v>0.03</v>
      </c>
      <c r="AQ10" s="9">
        <v>0.04</v>
      </c>
    </row>
    <row r="11" spans="1:43" x14ac:dyDescent="0.2">
      <c r="A11" s="54" t="s">
        <v>52</v>
      </c>
      <c r="B11" s="2">
        <v>12</v>
      </c>
      <c r="C11" s="2">
        <v>5</v>
      </c>
      <c r="D11" s="2">
        <v>7</v>
      </c>
      <c r="E11" s="2">
        <v>12</v>
      </c>
      <c r="F11" s="2">
        <v>5</v>
      </c>
      <c r="G11" s="2">
        <v>2</v>
      </c>
      <c r="H11" s="2">
        <v>3</v>
      </c>
      <c r="I11" s="2">
        <v>3</v>
      </c>
      <c r="J11" s="2">
        <v>1</v>
      </c>
      <c r="K11" s="2">
        <v>12</v>
      </c>
      <c r="L11" s="2">
        <v>9</v>
      </c>
      <c r="M11" s="2">
        <v>1</v>
      </c>
      <c r="N11" s="2">
        <v>1</v>
      </c>
      <c r="O11" s="2">
        <v>0</v>
      </c>
      <c r="P11" s="2">
        <v>12</v>
      </c>
      <c r="Q11" s="2">
        <v>1</v>
      </c>
      <c r="R11" s="2">
        <v>0</v>
      </c>
      <c r="S11" s="2">
        <v>0</v>
      </c>
      <c r="T11" s="2">
        <v>0</v>
      </c>
      <c r="U11" s="2">
        <v>0</v>
      </c>
      <c r="V11" s="2">
        <v>0</v>
      </c>
      <c r="W11" s="2">
        <v>0</v>
      </c>
      <c r="X11" s="2">
        <v>0</v>
      </c>
      <c r="Y11" s="2">
        <v>8</v>
      </c>
      <c r="Z11" s="2">
        <v>4</v>
      </c>
      <c r="AA11" s="2">
        <v>12</v>
      </c>
      <c r="AB11" s="2">
        <v>1</v>
      </c>
      <c r="AC11" s="2">
        <v>5</v>
      </c>
      <c r="AD11" s="2">
        <v>6</v>
      </c>
      <c r="AE11" s="2">
        <v>12</v>
      </c>
      <c r="AF11" s="2">
        <v>4</v>
      </c>
      <c r="AG11" s="2">
        <v>0</v>
      </c>
      <c r="AH11" s="2">
        <v>5</v>
      </c>
      <c r="AI11" s="2">
        <v>3</v>
      </c>
      <c r="AJ11" s="2">
        <v>12</v>
      </c>
      <c r="AK11" s="2">
        <v>3</v>
      </c>
      <c r="AL11" s="2">
        <v>0</v>
      </c>
      <c r="AM11" s="2">
        <v>1</v>
      </c>
      <c r="AN11" s="2">
        <v>2</v>
      </c>
      <c r="AO11" s="2">
        <v>2</v>
      </c>
      <c r="AP11" s="2">
        <v>0</v>
      </c>
      <c r="AQ11" s="2">
        <v>4</v>
      </c>
    </row>
    <row r="12" spans="1:43" x14ac:dyDescent="0.2">
      <c r="A12" s="54"/>
      <c r="B12" s="2">
        <v>14</v>
      </c>
      <c r="C12" s="3" t="s">
        <v>0</v>
      </c>
      <c r="D12" s="3" t="s">
        <v>0</v>
      </c>
      <c r="E12" s="2">
        <v>14</v>
      </c>
      <c r="F12" s="3" t="s">
        <v>0</v>
      </c>
      <c r="G12" s="3" t="s">
        <v>0</v>
      </c>
      <c r="H12" s="3" t="s">
        <v>0</v>
      </c>
      <c r="I12" s="3" t="s">
        <v>0</v>
      </c>
      <c r="J12" s="3" t="s">
        <v>0</v>
      </c>
      <c r="K12" s="2">
        <v>14</v>
      </c>
      <c r="L12" s="3" t="s">
        <v>0</v>
      </c>
      <c r="M12" s="3" t="s">
        <v>0</v>
      </c>
      <c r="N12" s="3" t="s">
        <v>0</v>
      </c>
      <c r="O12" s="3" t="s">
        <v>0</v>
      </c>
      <c r="P12" s="2">
        <v>14</v>
      </c>
      <c r="Q12" s="3" t="s">
        <v>0</v>
      </c>
      <c r="R12" s="3" t="s">
        <v>0</v>
      </c>
      <c r="S12" s="3" t="s">
        <v>0</v>
      </c>
      <c r="T12" s="3" t="s">
        <v>0</v>
      </c>
      <c r="U12" s="3" t="s">
        <v>0</v>
      </c>
      <c r="V12" s="3" t="s">
        <v>0</v>
      </c>
      <c r="W12" s="3" t="s">
        <v>0</v>
      </c>
      <c r="X12" s="3" t="s">
        <v>0</v>
      </c>
      <c r="Y12" s="3" t="s">
        <v>0</v>
      </c>
      <c r="Z12" s="3" t="s">
        <v>0</v>
      </c>
      <c r="AA12" s="2">
        <v>14</v>
      </c>
      <c r="AB12" s="3" t="s">
        <v>0</v>
      </c>
      <c r="AC12" s="3" t="s">
        <v>0</v>
      </c>
      <c r="AD12" s="3" t="s">
        <v>0</v>
      </c>
      <c r="AE12" s="2">
        <v>14</v>
      </c>
      <c r="AF12" s="3" t="s">
        <v>0</v>
      </c>
      <c r="AG12" s="3" t="s">
        <v>0</v>
      </c>
      <c r="AH12" s="3" t="s">
        <v>0</v>
      </c>
      <c r="AI12" s="3" t="s">
        <v>0</v>
      </c>
      <c r="AJ12" s="2">
        <v>14</v>
      </c>
      <c r="AK12" s="3" t="s">
        <v>0</v>
      </c>
      <c r="AL12" s="3" t="s">
        <v>0</v>
      </c>
      <c r="AM12" s="3" t="s">
        <v>0</v>
      </c>
      <c r="AN12" s="3" t="s">
        <v>0</v>
      </c>
      <c r="AO12" s="3" t="s">
        <v>0</v>
      </c>
      <c r="AP12" s="3" t="s">
        <v>0</v>
      </c>
      <c r="AQ12" s="3" t="s">
        <v>0</v>
      </c>
    </row>
    <row r="13" spans="1:43" x14ac:dyDescent="0.2">
      <c r="A13" s="54"/>
      <c r="B13" s="7">
        <v>0.01</v>
      </c>
      <c r="C13" s="9">
        <v>0.01</v>
      </c>
      <c r="D13" s="9">
        <v>0.01</v>
      </c>
      <c r="E13" s="7">
        <v>0.01</v>
      </c>
      <c r="F13" s="9">
        <v>0.01</v>
      </c>
      <c r="G13" s="9">
        <v>0</v>
      </c>
      <c r="H13" s="9">
        <v>0.01</v>
      </c>
      <c r="I13" s="9">
        <v>0.01</v>
      </c>
      <c r="J13" s="9">
        <v>0</v>
      </c>
      <c r="K13" s="7">
        <v>0.01</v>
      </c>
      <c r="L13" s="9">
        <v>0.01</v>
      </c>
      <c r="M13" s="9">
        <v>0.01</v>
      </c>
      <c r="N13" s="9">
        <v>0.02</v>
      </c>
      <c r="O13" s="9">
        <v>0</v>
      </c>
      <c r="P13" s="7">
        <v>0.01</v>
      </c>
      <c r="Q13" s="9">
        <v>0</v>
      </c>
      <c r="R13" s="9">
        <v>0</v>
      </c>
      <c r="S13" s="9">
        <v>0</v>
      </c>
      <c r="T13" s="9">
        <v>0</v>
      </c>
      <c r="U13" s="9">
        <v>0</v>
      </c>
      <c r="V13" s="9">
        <v>0</v>
      </c>
      <c r="W13" s="9">
        <v>0</v>
      </c>
      <c r="X13" s="9">
        <v>0</v>
      </c>
      <c r="Y13" s="9">
        <v>0.06</v>
      </c>
      <c r="Z13" s="9">
        <v>0.01</v>
      </c>
      <c r="AA13" s="7">
        <v>0.01</v>
      </c>
      <c r="AB13" s="9">
        <v>0</v>
      </c>
      <c r="AC13" s="9">
        <v>0.01</v>
      </c>
      <c r="AD13" s="9">
        <v>0.03</v>
      </c>
      <c r="AE13" s="7">
        <v>0.01</v>
      </c>
      <c r="AF13" s="9">
        <v>0</v>
      </c>
      <c r="AG13" s="9">
        <v>0</v>
      </c>
      <c r="AH13" s="9">
        <v>0.01</v>
      </c>
      <c r="AI13" s="9">
        <v>0.01</v>
      </c>
      <c r="AJ13" s="7">
        <v>0.01</v>
      </c>
      <c r="AK13" s="9">
        <v>0.01</v>
      </c>
      <c r="AL13" s="9">
        <v>0</v>
      </c>
      <c r="AM13" s="9">
        <v>0</v>
      </c>
      <c r="AN13" s="9">
        <v>0.01</v>
      </c>
      <c r="AO13" s="9">
        <v>0.01</v>
      </c>
      <c r="AP13" s="9">
        <v>0</v>
      </c>
      <c r="AQ13" s="9">
        <v>0.01</v>
      </c>
    </row>
    <row r="14" spans="1:43" x14ac:dyDescent="0.2">
      <c r="A14" s="54" t="s">
        <v>53</v>
      </c>
      <c r="B14" s="2">
        <v>10</v>
      </c>
      <c r="C14" s="2">
        <v>0</v>
      </c>
      <c r="D14" s="2">
        <v>10</v>
      </c>
      <c r="E14" s="2">
        <v>10</v>
      </c>
      <c r="F14" s="2">
        <v>4</v>
      </c>
      <c r="G14" s="2">
        <v>4</v>
      </c>
      <c r="H14" s="2">
        <v>1</v>
      </c>
      <c r="I14" s="2">
        <v>2</v>
      </c>
      <c r="J14" s="2">
        <v>0</v>
      </c>
      <c r="K14" s="2">
        <v>10</v>
      </c>
      <c r="L14" s="2">
        <v>10</v>
      </c>
      <c r="M14" s="2">
        <v>0</v>
      </c>
      <c r="N14" s="2">
        <v>0</v>
      </c>
      <c r="O14" s="2">
        <v>0</v>
      </c>
      <c r="P14" s="2">
        <v>10</v>
      </c>
      <c r="Q14" s="2">
        <v>0</v>
      </c>
      <c r="R14" s="2">
        <v>1</v>
      </c>
      <c r="S14" s="2">
        <v>3</v>
      </c>
      <c r="T14" s="2">
        <v>0</v>
      </c>
      <c r="U14" s="2">
        <v>0</v>
      </c>
      <c r="V14" s="2">
        <v>0</v>
      </c>
      <c r="W14" s="2">
        <v>0</v>
      </c>
      <c r="X14" s="2">
        <v>0</v>
      </c>
      <c r="Y14" s="2">
        <v>5</v>
      </c>
      <c r="Z14" s="2">
        <v>1</v>
      </c>
      <c r="AA14" s="2">
        <v>10</v>
      </c>
      <c r="AB14" s="2">
        <v>4</v>
      </c>
      <c r="AC14" s="2">
        <v>0</v>
      </c>
      <c r="AD14" s="2">
        <v>6</v>
      </c>
      <c r="AE14" s="2">
        <v>10</v>
      </c>
      <c r="AF14" s="2">
        <v>3</v>
      </c>
      <c r="AG14" s="2">
        <v>0</v>
      </c>
      <c r="AH14" s="2">
        <v>5</v>
      </c>
      <c r="AI14" s="2">
        <v>2</v>
      </c>
      <c r="AJ14" s="2">
        <v>10</v>
      </c>
      <c r="AK14" s="2">
        <v>5</v>
      </c>
      <c r="AL14" s="2">
        <v>3</v>
      </c>
      <c r="AM14" s="2">
        <v>0</v>
      </c>
      <c r="AN14" s="2">
        <v>2</v>
      </c>
      <c r="AO14" s="2">
        <v>0</v>
      </c>
      <c r="AP14" s="2">
        <v>0</v>
      </c>
      <c r="AQ14" s="2">
        <v>1</v>
      </c>
    </row>
    <row r="15" spans="1:43" x14ac:dyDescent="0.2">
      <c r="A15" s="54"/>
      <c r="B15" s="2">
        <v>10</v>
      </c>
      <c r="C15" s="3" t="s">
        <v>0</v>
      </c>
      <c r="D15" s="3" t="s">
        <v>0</v>
      </c>
      <c r="E15" s="2">
        <v>10</v>
      </c>
      <c r="F15" s="3" t="s">
        <v>0</v>
      </c>
      <c r="G15" s="3" t="s">
        <v>0</v>
      </c>
      <c r="H15" s="3" t="s">
        <v>0</v>
      </c>
      <c r="I15" s="3" t="s">
        <v>0</v>
      </c>
      <c r="J15" s="3" t="s">
        <v>0</v>
      </c>
      <c r="K15" s="2">
        <v>10</v>
      </c>
      <c r="L15" s="3" t="s">
        <v>0</v>
      </c>
      <c r="M15" s="3" t="s">
        <v>0</v>
      </c>
      <c r="N15" s="3" t="s">
        <v>0</v>
      </c>
      <c r="O15" s="3" t="s">
        <v>0</v>
      </c>
      <c r="P15" s="2">
        <v>10</v>
      </c>
      <c r="Q15" s="3" t="s">
        <v>0</v>
      </c>
      <c r="R15" s="3" t="s">
        <v>0</v>
      </c>
      <c r="S15" s="3" t="s">
        <v>0</v>
      </c>
      <c r="T15" s="3" t="s">
        <v>0</v>
      </c>
      <c r="U15" s="3" t="s">
        <v>0</v>
      </c>
      <c r="V15" s="3" t="s">
        <v>0</v>
      </c>
      <c r="W15" s="3" t="s">
        <v>0</v>
      </c>
      <c r="X15" s="3" t="s">
        <v>0</v>
      </c>
      <c r="Y15" s="3" t="s">
        <v>0</v>
      </c>
      <c r="Z15" s="3" t="s">
        <v>0</v>
      </c>
      <c r="AA15" s="2">
        <v>10</v>
      </c>
      <c r="AB15" s="3" t="s">
        <v>0</v>
      </c>
      <c r="AC15" s="3" t="s">
        <v>0</v>
      </c>
      <c r="AD15" s="3" t="s">
        <v>0</v>
      </c>
      <c r="AE15" s="2">
        <v>10</v>
      </c>
      <c r="AF15" s="3" t="s">
        <v>0</v>
      </c>
      <c r="AG15" s="3" t="s">
        <v>0</v>
      </c>
      <c r="AH15" s="3" t="s">
        <v>0</v>
      </c>
      <c r="AI15" s="3" t="s">
        <v>0</v>
      </c>
      <c r="AJ15" s="2">
        <v>10</v>
      </c>
      <c r="AK15" s="3" t="s">
        <v>0</v>
      </c>
      <c r="AL15" s="3" t="s">
        <v>0</v>
      </c>
      <c r="AM15" s="3" t="s">
        <v>0</v>
      </c>
      <c r="AN15" s="3" t="s">
        <v>0</v>
      </c>
      <c r="AO15" s="3" t="s">
        <v>0</v>
      </c>
      <c r="AP15" s="3" t="s">
        <v>0</v>
      </c>
      <c r="AQ15" s="3" t="s">
        <v>0</v>
      </c>
    </row>
    <row r="16" spans="1:43" x14ac:dyDescent="0.2">
      <c r="A16" s="54"/>
      <c r="B16" s="7">
        <v>0.01</v>
      </c>
      <c r="C16" s="9">
        <v>0</v>
      </c>
      <c r="D16" s="9">
        <v>0.01</v>
      </c>
      <c r="E16" s="7">
        <v>0.01</v>
      </c>
      <c r="F16" s="9">
        <v>0.01</v>
      </c>
      <c r="G16" s="9">
        <v>0.01</v>
      </c>
      <c r="H16" s="9">
        <v>0</v>
      </c>
      <c r="I16" s="9">
        <v>0.01</v>
      </c>
      <c r="J16" s="9">
        <v>0</v>
      </c>
      <c r="K16" s="7">
        <v>0.01</v>
      </c>
      <c r="L16" s="9">
        <v>0.01</v>
      </c>
      <c r="M16" s="9">
        <v>0</v>
      </c>
      <c r="N16" s="9">
        <v>0</v>
      </c>
      <c r="O16" s="9">
        <v>0</v>
      </c>
      <c r="P16" s="7">
        <v>0.01</v>
      </c>
      <c r="Q16" s="9">
        <v>0</v>
      </c>
      <c r="R16" s="9">
        <v>0</v>
      </c>
      <c r="S16" s="9">
        <v>0.02</v>
      </c>
      <c r="T16" s="9">
        <v>0</v>
      </c>
      <c r="U16" s="9">
        <v>0</v>
      </c>
      <c r="V16" s="9">
        <v>0</v>
      </c>
      <c r="W16" s="9">
        <v>0</v>
      </c>
      <c r="X16" s="9">
        <v>0</v>
      </c>
      <c r="Y16" s="9">
        <v>0.04</v>
      </c>
      <c r="Z16" s="9">
        <v>0</v>
      </c>
      <c r="AA16" s="7">
        <v>0.01</v>
      </c>
      <c r="AB16" s="9">
        <v>0.01</v>
      </c>
      <c r="AC16" s="9">
        <v>0</v>
      </c>
      <c r="AD16" s="9">
        <v>0.03</v>
      </c>
      <c r="AE16" s="7">
        <v>0.01</v>
      </c>
      <c r="AF16" s="9">
        <v>0</v>
      </c>
      <c r="AG16" s="9">
        <v>0</v>
      </c>
      <c r="AH16" s="9">
        <v>0.01</v>
      </c>
      <c r="AI16" s="9">
        <v>0.01</v>
      </c>
      <c r="AJ16" s="7">
        <v>0.01</v>
      </c>
      <c r="AK16" s="9">
        <v>0.01</v>
      </c>
      <c r="AL16" s="9">
        <v>0.01</v>
      </c>
      <c r="AM16" s="9">
        <v>0</v>
      </c>
      <c r="AN16" s="9">
        <v>0.01</v>
      </c>
      <c r="AO16" s="9">
        <v>0</v>
      </c>
      <c r="AP16" s="9">
        <v>0</v>
      </c>
      <c r="AQ16" s="9">
        <v>0</v>
      </c>
    </row>
    <row r="17" spans="1:43" x14ac:dyDescent="0.2">
      <c r="A17" s="54" t="s">
        <v>54</v>
      </c>
      <c r="B17" s="2">
        <v>6</v>
      </c>
      <c r="C17" s="2">
        <v>4</v>
      </c>
      <c r="D17" s="2">
        <v>2</v>
      </c>
      <c r="E17" s="2">
        <v>6</v>
      </c>
      <c r="F17" s="2">
        <v>1</v>
      </c>
      <c r="G17" s="2">
        <v>2</v>
      </c>
      <c r="H17" s="2">
        <v>2</v>
      </c>
      <c r="I17" s="2">
        <v>0</v>
      </c>
      <c r="J17" s="2">
        <v>1</v>
      </c>
      <c r="K17" s="2">
        <v>6</v>
      </c>
      <c r="L17" s="2">
        <v>3</v>
      </c>
      <c r="M17" s="2">
        <v>2</v>
      </c>
      <c r="N17" s="2">
        <v>1</v>
      </c>
      <c r="O17" s="2">
        <v>0</v>
      </c>
      <c r="P17" s="2">
        <v>6</v>
      </c>
      <c r="Q17" s="2">
        <v>1</v>
      </c>
      <c r="R17" s="2">
        <v>2</v>
      </c>
      <c r="S17" s="2">
        <v>0</v>
      </c>
      <c r="T17" s="2">
        <v>0</v>
      </c>
      <c r="U17" s="2">
        <v>0</v>
      </c>
      <c r="V17" s="2">
        <v>0</v>
      </c>
      <c r="W17" s="2">
        <v>2</v>
      </c>
      <c r="X17" s="2">
        <v>0</v>
      </c>
      <c r="Y17" s="2">
        <v>1</v>
      </c>
      <c r="Z17" s="2">
        <v>1</v>
      </c>
      <c r="AA17" s="2">
        <v>6</v>
      </c>
      <c r="AB17" s="2">
        <v>3</v>
      </c>
      <c r="AC17" s="2">
        <v>2</v>
      </c>
      <c r="AD17" s="2">
        <v>1</v>
      </c>
      <c r="AE17" s="2">
        <v>6</v>
      </c>
      <c r="AF17" s="2">
        <v>5</v>
      </c>
      <c r="AG17" s="2">
        <v>1</v>
      </c>
      <c r="AH17" s="2">
        <v>0</v>
      </c>
      <c r="AI17" s="2">
        <v>1</v>
      </c>
      <c r="AJ17" s="2">
        <v>6</v>
      </c>
      <c r="AK17" s="2">
        <v>3</v>
      </c>
      <c r="AL17" s="2">
        <v>0</v>
      </c>
      <c r="AM17" s="2">
        <v>1</v>
      </c>
      <c r="AN17" s="2">
        <v>1</v>
      </c>
      <c r="AO17" s="2">
        <v>0</v>
      </c>
      <c r="AP17" s="2">
        <v>0</v>
      </c>
      <c r="AQ17" s="2">
        <v>1</v>
      </c>
    </row>
    <row r="18" spans="1:43" x14ac:dyDescent="0.2">
      <c r="A18" s="54"/>
      <c r="B18" s="2">
        <v>8</v>
      </c>
      <c r="C18" s="3" t="s">
        <v>0</v>
      </c>
      <c r="D18" s="3" t="s">
        <v>0</v>
      </c>
      <c r="E18" s="2">
        <v>8</v>
      </c>
      <c r="F18" s="3" t="s">
        <v>0</v>
      </c>
      <c r="G18" s="3" t="s">
        <v>0</v>
      </c>
      <c r="H18" s="3" t="s">
        <v>0</v>
      </c>
      <c r="I18" s="3" t="s">
        <v>0</v>
      </c>
      <c r="J18" s="3" t="s">
        <v>0</v>
      </c>
      <c r="K18" s="2">
        <v>8</v>
      </c>
      <c r="L18" s="3" t="s">
        <v>0</v>
      </c>
      <c r="M18" s="3" t="s">
        <v>0</v>
      </c>
      <c r="N18" s="3" t="s">
        <v>0</v>
      </c>
      <c r="O18" s="3" t="s">
        <v>0</v>
      </c>
      <c r="P18" s="2">
        <v>8</v>
      </c>
      <c r="Q18" s="3" t="s">
        <v>0</v>
      </c>
      <c r="R18" s="3" t="s">
        <v>0</v>
      </c>
      <c r="S18" s="3" t="s">
        <v>0</v>
      </c>
      <c r="T18" s="3" t="s">
        <v>0</v>
      </c>
      <c r="U18" s="3" t="s">
        <v>0</v>
      </c>
      <c r="V18" s="3" t="s">
        <v>0</v>
      </c>
      <c r="W18" s="3" t="s">
        <v>0</v>
      </c>
      <c r="X18" s="3" t="s">
        <v>0</v>
      </c>
      <c r="Y18" s="3" t="s">
        <v>0</v>
      </c>
      <c r="Z18" s="3" t="s">
        <v>0</v>
      </c>
      <c r="AA18" s="2">
        <v>8</v>
      </c>
      <c r="AB18" s="3" t="s">
        <v>0</v>
      </c>
      <c r="AC18" s="3" t="s">
        <v>0</v>
      </c>
      <c r="AD18" s="3" t="s">
        <v>0</v>
      </c>
      <c r="AE18" s="2">
        <v>8</v>
      </c>
      <c r="AF18" s="3" t="s">
        <v>0</v>
      </c>
      <c r="AG18" s="3" t="s">
        <v>0</v>
      </c>
      <c r="AH18" s="3" t="s">
        <v>0</v>
      </c>
      <c r="AI18" s="3" t="s">
        <v>0</v>
      </c>
      <c r="AJ18" s="2">
        <v>8</v>
      </c>
      <c r="AK18" s="3" t="s">
        <v>0</v>
      </c>
      <c r="AL18" s="3" t="s">
        <v>0</v>
      </c>
      <c r="AM18" s="3" t="s">
        <v>0</v>
      </c>
      <c r="AN18" s="3" t="s">
        <v>0</v>
      </c>
      <c r="AO18" s="3" t="s">
        <v>0</v>
      </c>
      <c r="AP18" s="3" t="s">
        <v>0</v>
      </c>
      <c r="AQ18" s="3" t="s">
        <v>0</v>
      </c>
    </row>
    <row r="19" spans="1:43" x14ac:dyDescent="0.2">
      <c r="A19" s="54"/>
      <c r="B19" s="7">
        <v>0</v>
      </c>
      <c r="C19" s="9">
        <v>0</v>
      </c>
      <c r="D19" s="9">
        <v>0</v>
      </c>
      <c r="E19" s="7">
        <v>0</v>
      </c>
      <c r="F19" s="9">
        <v>0</v>
      </c>
      <c r="G19" s="9">
        <v>0.01</v>
      </c>
      <c r="H19" s="9">
        <v>0.01</v>
      </c>
      <c r="I19" s="9">
        <v>0</v>
      </c>
      <c r="J19" s="9">
        <v>0</v>
      </c>
      <c r="K19" s="7">
        <v>0</v>
      </c>
      <c r="L19" s="9">
        <v>0</v>
      </c>
      <c r="M19" s="9">
        <v>0.01</v>
      </c>
      <c r="N19" s="9">
        <v>0.01</v>
      </c>
      <c r="O19" s="9">
        <v>0</v>
      </c>
      <c r="P19" s="7">
        <v>0</v>
      </c>
      <c r="Q19" s="9">
        <v>0</v>
      </c>
      <c r="R19" s="9">
        <v>0</v>
      </c>
      <c r="S19" s="9">
        <v>0</v>
      </c>
      <c r="T19" s="9">
        <v>0</v>
      </c>
      <c r="U19" s="9">
        <v>0</v>
      </c>
      <c r="V19" s="9">
        <v>0</v>
      </c>
      <c r="W19" s="9">
        <v>0.02</v>
      </c>
      <c r="X19" s="9">
        <v>0</v>
      </c>
      <c r="Y19" s="9">
        <v>0</v>
      </c>
      <c r="Z19" s="9">
        <v>0</v>
      </c>
      <c r="AA19" s="7">
        <v>0</v>
      </c>
      <c r="AB19" s="9">
        <v>0</v>
      </c>
      <c r="AC19" s="9">
        <v>0</v>
      </c>
      <c r="AD19" s="9">
        <v>0</v>
      </c>
      <c r="AE19" s="7">
        <v>0</v>
      </c>
      <c r="AF19" s="9">
        <v>0.01</v>
      </c>
      <c r="AG19" s="9">
        <v>0</v>
      </c>
      <c r="AH19" s="9">
        <v>0</v>
      </c>
      <c r="AI19" s="9">
        <v>0</v>
      </c>
      <c r="AJ19" s="7">
        <v>0</v>
      </c>
      <c r="AK19" s="9">
        <v>0.01</v>
      </c>
      <c r="AL19" s="9">
        <v>0</v>
      </c>
      <c r="AM19" s="9">
        <v>0</v>
      </c>
      <c r="AN19" s="9">
        <v>0.01</v>
      </c>
      <c r="AO19" s="9">
        <v>0</v>
      </c>
      <c r="AP19" s="9">
        <v>0</v>
      </c>
      <c r="AQ19" s="9">
        <v>0</v>
      </c>
    </row>
    <row r="20" spans="1:43" x14ac:dyDescent="0.2">
      <c r="A20" s="54" t="s">
        <v>55</v>
      </c>
      <c r="B20" s="2">
        <v>12</v>
      </c>
      <c r="C20" s="2">
        <v>4</v>
      </c>
      <c r="D20" s="2">
        <v>8</v>
      </c>
      <c r="E20" s="2">
        <v>12</v>
      </c>
      <c r="F20" s="2">
        <v>11</v>
      </c>
      <c r="G20" s="2">
        <v>1</v>
      </c>
      <c r="H20" s="2">
        <v>0</v>
      </c>
      <c r="I20" s="2">
        <v>0</v>
      </c>
      <c r="J20" s="2">
        <v>0</v>
      </c>
      <c r="K20" s="2">
        <v>12</v>
      </c>
      <c r="L20" s="2">
        <v>12</v>
      </c>
      <c r="M20" s="2">
        <v>0</v>
      </c>
      <c r="N20" s="2">
        <v>0</v>
      </c>
      <c r="O20" s="2">
        <v>0</v>
      </c>
      <c r="P20" s="2">
        <v>12</v>
      </c>
      <c r="Q20" s="2">
        <v>0</v>
      </c>
      <c r="R20" s="2">
        <v>4</v>
      </c>
      <c r="S20" s="2">
        <v>1</v>
      </c>
      <c r="T20" s="2">
        <v>1</v>
      </c>
      <c r="U20" s="2">
        <v>0</v>
      </c>
      <c r="V20" s="2">
        <v>0</v>
      </c>
      <c r="W20" s="2">
        <v>3</v>
      </c>
      <c r="X20" s="2">
        <v>0</v>
      </c>
      <c r="Y20" s="2">
        <v>2</v>
      </c>
      <c r="Z20" s="2">
        <v>1</v>
      </c>
      <c r="AA20" s="2">
        <v>12</v>
      </c>
      <c r="AB20" s="2">
        <v>3</v>
      </c>
      <c r="AC20" s="2">
        <v>6</v>
      </c>
      <c r="AD20" s="2">
        <v>3</v>
      </c>
      <c r="AE20" s="2">
        <v>12</v>
      </c>
      <c r="AF20" s="2">
        <v>6</v>
      </c>
      <c r="AG20" s="2">
        <v>2</v>
      </c>
      <c r="AH20" s="2">
        <v>4</v>
      </c>
      <c r="AI20" s="2">
        <v>0</v>
      </c>
      <c r="AJ20" s="2">
        <v>12</v>
      </c>
      <c r="AK20" s="2">
        <v>7</v>
      </c>
      <c r="AL20" s="2">
        <v>3</v>
      </c>
      <c r="AM20" s="2">
        <v>0</v>
      </c>
      <c r="AN20" s="2">
        <v>0</v>
      </c>
      <c r="AO20" s="2">
        <v>0</v>
      </c>
      <c r="AP20" s="2">
        <v>0</v>
      </c>
      <c r="AQ20" s="2">
        <v>3</v>
      </c>
    </row>
    <row r="21" spans="1:43" x14ac:dyDescent="0.2">
      <c r="A21" s="54"/>
      <c r="B21" s="2">
        <v>8</v>
      </c>
      <c r="C21" s="3" t="s">
        <v>0</v>
      </c>
      <c r="D21" s="3" t="s">
        <v>0</v>
      </c>
      <c r="E21" s="2">
        <v>8</v>
      </c>
      <c r="F21" s="3" t="s">
        <v>0</v>
      </c>
      <c r="G21" s="3" t="s">
        <v>0</v>
      </c>
      <c r="H21" s="3" t="s">
        <v>0</v>
      </c>
      <c r="I21" s="3" t="s">
        <v>0</v>
      </c>
      <c r="J21" s="3" t="s">
        <v>0</v>
      </c>
      <c r="K21" s="2">
        <v>8</v>
      </c>
      <c r="L21" s="3" t="s">
        <v>0</v>
      </c>
      <c r="M21" s="3" t="s">
        <v>0</v>
      </c>
      <c r="N21" s="3" t="s">
        <v>0</v>
      </c>
      <c r="O21" s="3" t="s">
        <v>0</v>
      </c>
      <c r="P21" s="2">
        <v>8</v>
      </c>
      <c r="Q21" s="3" t="s">
        <v>0</v>
      </c>
      <c r="R21" s="3" t="s">
        <v>0</v>
      </c>
      <c r="S21" s="3" t="s">
        <v>0</v>
      </c>
      <c r="T21" s="3" t="s">
        <v>0</v>
      </c>
      <c r="U21" s="3" t="s">
        <v>0</v>
      </c>
      <c r="V21" s="3" t="s">
        <v>0</v>
      </c>
      <c r="W21" s="3" t="s">
        <v>0</v>
      </c>
      <c r="X21" s="3" t="s">
        <v>0</v>
      </c>
      <c r="Y21" s="3" t="s">
        <v>0</v>
      </c>
      <c r="Z21" s="3" t="s">
        <v>0</v>
      </c>
      <c r="AA21" s="2">
        <v>8</v>
      </c>
      <c r="AB21" s="3" t="s">
        <v>0</v>
      </c>
      <c r="AC21" s="3" t="s">
        <v>0</v>
      </c>
      <c r="AD21" s="3" t="s">
        <v>0</v>
      </c>
      <c r="AE21" s="2">
        <v>8</v>
      </c>
      <c r="AF21" s="3" t="s">
        <v>0</v>
      </c>
      <c r="AG21" s="3" t="s">
        <v>0</v>
      </c>
      <c r="AH21" s="3" t="s">
        <v>0</v>
      </c>
      <c r="AI21" s="3" t="s">
        <v>0</v>
      </c>
      <c r="AJ21" s="2">
        <v>8</v>
      </c>
      <c r="AK21" s="3" t="s">
        <v>0</v>
      </c>
      <c r="AL21" s="3" t="s">
        <v>0</v>
      </c>
      <c r="AM21" s="3" t="s">
        <v>0</v>
      </c>
      <c r="AN21" s="3" t="s">
        <v>0</v>
      </c>
      <c r="AO21" s="3" t="s">
        <v>0</v>
      </c>
      <c r="AP21" s="3" t="s">
        <v>0</v>
      </c>
      <c r="AQ21" s="3" t="s">
        <v>0</v>
      </c>
    </row>
    <row r="22" spans="1:43" x14ac:dyDescent="0.2">
      <c r="A22" s="54"/>
      <c r="B22" s="7">
        <v>0.01</v>
      </c>
      <c r="C22" s="9">
        <v>0</v>
      </c>
      <c r="D22" s="9">
        <v>0.01</v>
      </c>
      <c r="E22" s="7">
        <v>0.01</v>
      </c>
      <c r="F22" s="9">
        <v>0.02</v>
      </c>
      <c r="G22" s="9">
        <v>0</v>
      </c>
      <c r="H22" s="9">
        <v>0</v>
      </c>
      <c r="I22" s="9">
        <v>0</v>
      </c>
      <c r="J22" s="9">
        <v>0</v>
      </c>
      <c r="K22" s="7">
        <v>0.01</v>
      </c>
      <c r="L22" s="9">
        <v>0.01</v>
      </c>
      <c r="M22" s="9">
        <v>0</v>
      </c>
      <c r="N22" s="9">
        <v>0</v>
      </c>
      <c r="O22" s="9">
        <v>0</v>
      </c>
      <c r="P22" s="7">
        <v>0.01</v>
      </c>
      <c r="Q22" s="9">
        <v>0</v>
      </c>
      <c r="R22" s="9">
        <v>0.01</v>
      </c>
      <c r="S22" s="9">
        <v>0.01</v>
      </c>
      <c r="T22" s="9">
        <v>0</v>
      </c>
      <c r="U22" s="9">
        <v>0</v>
      </c>
      <c r="V22" s="9">
        <v>0</v>
      </c>
      <c r="W22" s="9">
        <v>0.04</v>
      </c>
      <c r="X22" s="9">
        <v>0</v>
      </c>
      <c r="Y22" s="9">
        <v>0.01</v>
      </c>
      <c r="Z22" s="9">
        <v>0</v>
      </c>
      <c r="AA22" s="7">
        <v>0.01</v>
      </c>
      <c r="AB22" s="9">
        <v>0</v>
      </c>
      <c r="AC22" s="9">
        <v>0.01</v>
      </c>
      <c r="AD22" s="9">
        <v>0.02</v>
      </c>
      <c r="AE22" s="7">
        <v>0.01</v>
      </c>
      <c r="AF22" s="9">
        <v>0.01</v>
      </c>
      <c r="AG22" s="9">
        <v>0.01</v>
      </c>
      <c r="AH22" s="9">
        <v>0.01</v>
      </c>
      <c r="AI22" s="9">
        <v>0</v>
      </c>
      <c r="AJ22" s="7">
        <v>0.01</v>
      </c>
      <c r="AK22" s="9">
        <v>0.01</v>
      </c>
      <c r="AL22" s="9">
        <v>0.01</v>
      </c>
      <c r="AM22" s="9">
        <v>0</v>
      </c>
      <c r="AN22" s="9">
        <v>0</v>
      </c>
      <c r="AO22" s="9">
        <v>0</v>
      </c>
      <c r="AP22" s="9">
        <v>0</v>
      </c>
      <c r="AQ22" s="9">
        <v>0.01</v>
      </c>
    </row>
    <row r="23" spans="1:43" x14ac:dyDescent="0.2">
      <c r="A23" s="54" t="s">
        <v>56</v>
      </c>
      <c r="B23" s="2">
        <v>143</v>
      </c>
      <c r="C23" s="2">
        <v>59</v>
      </c>
      <c r="D23" s="2">
        <v>85</v>
      </c>
      <c r="E23" s="2">
        <v>143</v>
      </c>
      <c r="F23" s="2">
        <v>65</v>
      </c>
      <c r="G23" s="2">
        <v>27</v>
      </c>
      <c r="H23" s="2">
        <v>30</v>
      </c>
      <c r="I23" s="2">
        <v>14</v>
      </c>
      <c r="J23" s="2">
        <v>8</v>
      </c>
      <c r="K23" s="2">
        <v>143</v>
      </c>
      <c r="L23" s="2">
        <v>131</v>
      </c>
      <c r="M23" s="2">
        <v>4</v>
      </c>
      <c r="N23" s="2">
        <v>8</v>
      </c>
      <c r="O23" s="2">
        <v>0</v>
      </c>
      <c r="P23" s="2">
        <v>143</v>
      </c>
      <c r="Q23" s="2">
        <v>21</v>
      </c>
      <c r="R23" s="2">
        <v>19</v>
      </c>
      <c r="S23" s="2">
        <v>5</v>
      </c>
      <c r="T23" s="2">
        <v>15</v>
      </c>
      <c r="U23" s="2">
        <v>0</v>
      </c>
      <c r="V23" s="2">
        <v>1</v>
      </c>
      <c r="W23" s="2">
        <v>9</v>
      </c>
      <c r="X23" s="2">
        <v>1</v>
      </c>
      <c r="Y23" s="2">
        <v>15</v>
      </c>
      <c r="Z23" s="2">
        <v>58</v>
      </c>
      <c r="AA23" s="2">
        <v>143</v>
      </c>
      <c r="AB23" s="2">
        <v>39</v>
      </c>
      <c r="AC23" s="2">
        <v>74</v>
      </c>
      <c r="AD23" s="2">
        <v>31</v>
      </c>
      <c r="AE23" s="2">
        <v>143</v>
      </c>
      <c r="AF23" s="2">
        <v>41</v>
      </c>
      <c r="AG23" s="2">
        <v>7</v>
      </c>
      <c r="AH23" s="2">
        <v>56</v>
      </c>
      <c r="AI23" s="2">
        <v>40</v>
      </c>
      <c r="AJ23" s="2">
        <v>143</v>
      </c>
      <c r="AK23" s="2">
        <v>32</v>
      </c>
      <c r="AL23" s="2">
        <v>44</v>
      </c>
      <c r="AM23" s="2">
        <v>7</v>
      </c>
      <c r="AN23" s="2">
        <v>20</v>
      </c>
      <c r="AO23" s="2">
        <v>3</v>
      </c>
      <c r="AP23" s="2">
        <v>12</v>
      </c>
      <c r="AQ23" s="2">
        <v>25</v>
      </c>
    </row>
    <row r="24" spans="1:43" x14ac:dyDescent="0.2">
      <c r="A24" s="54"/>
      <c r="B24" s="2">
        <v>119</v>
      </c>
      <c r="C24" s="3" t="s">
        <v>0</v>
      </c>
      <c r="D24" s="3" t="s">
        <v>0</v>
      </c>
      <c r="E24" s="2">
        <v>119</v>
      </c>
      <c r="F24" s="3" t="s">
        <v>0</v>
      </c>
      <c r="G24" s="3" t="s">
        <v>0</v>
      </c>
      <c r="H24" s="3" t="s">
        <v>0</v>
      </c>
      <c r="I24" s="3" t="s">
        <v>0</v>
      </c>
      <c r="J24" s="3" t="s">
        <v>0</v>
      </c>
      <c r="K24" s="2">
        <v>119</v>
      </c>
      <c r="L24" s="3" t="s">
        <v>0</v>
      </c>
      <c r="M24" s="3" t="s">
        <v>0</v>
      </c>
      <c r="N24" s="3" t="s">
        <v>0</v>
      </c>
      <c r="O24" s="3" t="s">
        <v>0</v>
      </c>
      <c r="P24" s="2">
        <v>119</v>
      </c>
      <c r="Q24" s="3" t="s">
        <v>0</v>
      </c>
      <c r="R24" s="3" t="s">
        <v>0</v>
      </c>
      <c r="S24" s="3" t="s">
        <v>0</v>
      </c>
      <c r="T24" s="3" t="s">
        <v>0</v>
      </c>
      <c r="U24" s="3" t="s">
        <v>0</v>
      </c>
      <c r="V24" s="3" t="s">
        <v>0</v>
      </c>
      <c r="W24" s="3" t="s">
        <v>0</v>
      </c>
      <c r="X24" s="3" t="s">
        <v>0</v>
      </c>
      <c r="Y24" s="3" t="s">
        <v>0</v>
      </c>
      <c r="Z24" s="3" t="s">
        <v>0</v>
      </c>
      <c r="AA24" s="2">
        <v>119</v>
      </c>
      <c r="AB24" s="3" t="s">
        <v>0</v>
      </c>
      <c r="AC24" s="3" t="s">
        <v>0</v>
      </c>
      <c r="AD24" s="3" t="s">
        <v>0</v>
      </c>
      <c r="AE24" s="2">
        <v>119</v>
      </c>
      <c r="AF24" s="3" t="s">
        <v>0</v>
      </c>
      <c r="AG24" s="3" t="s">
        <v>0</v>
      </c>
      <c r="AH24" s="3" t="s">
        <v>0</v>
      </c>
      <c r="AI24" s="3" t="s">
        <v>0</v>
      </c>
      <c r="AJ24" s="2">
        <v>119</v>
      </c>
      <c r="AK24" s="3" t="s">
        <v>0</v>
      </c>
      <c r="AL24" s="3" t="s">
        <v>0</v>
      </c>
      <c r="AM24" s="3" t="s">
        <v>0</v>
      </c>
      <c r="AN24" s="3" t="s">
        <v>0</v>
      </c>
      <c r="AO24" s="3" t="s">
        <v>0</v>
      </c>
      <c r="AP24" s="3" t="s">
        <v>0</v>
      </c>
      <c r="AQ24" s="3" t="s">
        <v>0</v>
      </c>
    </row>
    <row r="25" spans="1:43" x14ac:dyDescent="0.2">
      <c r="A25" s="54"/>
      <c r="B25" s="7">
        <v>7.0000000000000007E-2</v>
      </c>
      <c r="C25" s="9">
        <v>0.06</v>
      </c>
      <c r="D25" s="9">
        <v>0.08</v>
      </c>
      <c r="E25" s="7">
        <v>7.0000000000000007E-2</v>
      </c>
      <c r="F25" s="9">
        <v>0.12</v>
      </c>
      <c r="G25" s="9">
        <v>0.08</v>
      </c>
      <c r="H25" s="9">
        <v>0.08</v>
      </c>
      <c r="I25" s="9">
        <v>0.05</v>
      </c>
      <c r="J25" s="9">
        <v>0.02</v>
      </c>
      <c r="K25" s="7">
        <v>7.0000000000000007E-2</v>
      </c>
      <c r="L25" s="9">
        <v>0.08</v>
      </c>
      <c r="M25" s="9">
        <v>0.03</v>
      </c>
      <c r="N25" s="9">
        <v>0.09</v>
      </c>
      <c r="O25" s="9">
        <v>0</v>
      </c>
      <c r="P25" s="7">
        <v>7.0000000000000007E-2</v>
      </c>
      <c r="Q25" s="9">
        <v>0.04</v>
      </c>
      <c r="R25" s="9">
        <v>0.04</v>
      </c>
      <c r="S25" s="9">
        <v>0.04</v>
      </c>
      <c r="T25" s="9">
        <v>7.0000000000000007E-2</v>
      </c>
      <c r="U25" s="9">
        <v>0</v>
      </c>
      <c r="V25" s="9">
        <v>0.14000000000000001</v>
      </c>
      <c r="W25" s="9">
        <v>0.13</v>
      </c>
      <c r="X25" s="9">
        <v>7.0000000000000007E-2</v>
      </c>
      <c r="Y25" s="9">
        <v>0.12</v>
      </c>
      <c r="Z25" s="9">
        <v>0.19</v>
      </c>
      <c r="AA25" s="7">
        <v>7.0000000000000007E-2</v>
      </c>
      <c r="AB25" s="9">
        <v>0.05</v>
      </c>
      <c r="AC25" s="9">
        <v>0.08</v>
      </c>
      <c r="AD25" s="9">
        <v>0.17</v>
      </c>
      <c r="AE25" s="7">
        <v>7.0000000000000007E-2</v>
      </c>
      <c r="AF25" s="9">
        <v>0.05</v>
      </c>
      <c r="AG25" s="9">
        <v>0.02</v>
      </c>
      <c r="AH25" s="9">
        <v>0.1</v>
      </c>
      <c r="AI25" s="9">
        <v>0.17</v>
      </c>
      <c r="AJ25" s="7">
        <v>7.0000000000000007E-2</v>
      </c>
      <c r="AK25" s="9">
        <v>7.0000000000000007E-2</v>
      </c>
      <c r="AL25" s="9">
        <v>0.17</v>
      </c>
      <c r="AM25" s="9">
        <v>0.03</v>
      </c>
      <c r="AN25" s="9">
        <v>0.09</v>
      </c>
      <c r="AO25" s="9">
        <v>0.01</v>
      </c>
      <c r="AP25" s="9">
        <v>0.05</v>
      </c>
      <c r="AQ25" s="9">
        <v>0.1</v>
      </c>
    </row>
    <row r="26" spans="1:43" x14ac:dyDescent="0.2">
      <c r="A26" s="54" t="s">
        <v>57</v>
      </c>
      <c r="B26" s="2">
        <v>19</v>
      </c>
      <c r="C26" s="2">
        <v>13</v>
      </c>
      <c r="D26" s="2">
        <v>6</v>
      </c>
      <c r="E26" s="2">
        <v>19</v>
      </c>
      <c r="F26" s="2">
        <v>3</v>
      </c>
      <c r="G26" s="2">
        <v>8</v>
      </c>
      <c r="H26" s="2">
        <v>0</v>
      </c>
      <c r="I26" s="2">
        <v>4</v>
      </c>
      <c r="J26" s="2">
        <v>4</v>
      </c>
      <c r="K26" s="2">
        <v>19</v>
      </c>
      <c r="L26" s="2">
        <v>15</v>
      </c>
      <c r="M26" s="2">
        <v>2</v>
      </c>
      <c r="N26" s="2">
        <v>2</v>
      </c>
      <c r="O26" s="2">
        <v>0</v>
      </c>
      <c r="P26" s="2">
        <v>19</v>
      </c>
      <c r="Q26" s="2">
        <v>3</v>
      </c>
      <c r="R26" s="2">
        <v>5</v>
      </c>
      <c r="S26" s="2">
        <v>0</v>
      </c>
      <c r="T26" s="2">
        <v>5</v>
      </c>
      <c r="U26" s="2">
        <v>1</v>
      </c>
      <c r="V26" s="2">
        <v>0</v>
      </c>
      <c r="W26" s="2">
        <v>0</v>
      </c>
      <c r="X26" s="2">
        <v>0</v>
      </c>
      <c r="Y26" s="2">
        <v>0</v>
      </c>
      <c r="Z26" s="2">
        <v>5</v>
      </c>
      <c r="AA26" s="2">
        <v>19</v>
      </c>
      <c r="AB26" s="2">
        <v>6</v>
      </c>
      <c r="AC26" s="2">
        <v>5</v>
      </c>
      <c r="AD26" s="2">
        <v>8</v>
      </c>
      <c r="AE26" s="2">
        <v>19</v>
      </c>
      <c r="AF26" s="2">
        <v>4</v>
      </c>
      <c r="AG26" s="2">
        <v>1</v>
      </c>
      <c r="AH26" s="2">
        <v>10</v>
      </c>
      <c r="AI26" s="2">
        <v>4</v>
      </c>
      <c r="AJ26" s="2">
        <v>19</v>
      </c>
      <c r="AK26" s="2">
        <v>4</v>
      </c>
      <c r="AL26" s="2">
        <v>6</v>
      </c>
      <c r="AM26" s="2">
        <v>1</v>
      </c>
      <c r="AN26" s="2">
        <v>2</v>
      </c>
      <c r="AO26" s="2">
        <v>2</v>
      </c>
      <c r="AP26" s="2">
        <v>3</v>
      </c>
      <c r="AQ26" s="2">
        <v>2</v>
      </c>
    </row>
    <row r="27" spans="1:43" x14ac:dyDescent="0.2">
      <c r="A27" s="54"/>
      <c r="B27" s="2">
        <v>18</v>
      </c>
      <c r="C27" s="3" t="s">
        <v>0</v>
      </c>
      <c r="D27" s="3" t="s">
        <v>0</v>
      </c>
      <c r="E27" s="2">
        <v>18</v>
      </c>
      <c r="F27" s="3" t="s">
        <v>0</v>
      </c>
      <c r="G27" s="3" t="s">
        <v>0</v>
      </c>
      <c r="H27" s="3" t="s">
        <v>0</v>
      </c>
      <c r="I27" s="3" t="s">
        <v>0</v>
      </c>
      <c r="J27" s="3" t="s">
        <v>0</v>
      </c>
      <c r="K27" s="2">
        <v>18</v>
      </c>
      <c r="L27" s="3" t="s">
        <v>0</v>
      </c>
      <c r="M27" s="3" t="s">
        <v>0</v>
      </c>
      <c r="N27" s="3" t="s">
        <v>0</v>
      </c>
      <c r="O27" s="3" t="s">
        <v>0</v>
      </c>
      <c r="P27" s="2">
        <v>18</v>
      </c>
      <c r="Q27" s="3" t="s">
        <v>0</v>
      </c>
      <c r="R27" s="3" t="s">
        <v>0</v>
      </c>
      <c r="S27" s="3" t="s">
        <v>0</v>
      </c>
      <c r="T27" s="3" t="s">
        <v>0</v>
      </c>
      <c r="U27" s="3" t="s">
        <v>0</v>
      </c>
      <c r="V27" s="3" t="s">
        <v>0</v>
      </c>
      <c r="W27" s="3" t="s">
        <v>0</v>
      </c>
      <c r="X27" s="3" t="s">
        <v>0</v>
      </c>
      <c r="Y27" s="3" t="s">
        <v>0</v>
      </c>
      <c r="Z27" s="3" t="s">
        <v>0</v>
      </c>
      <c r="AA27" s="2">
        <v>18</v>
      </c>
      <c r="AB27" s="3" t="s">
        <v>0</v>
      </c>
      <c r="AC27" s="3" t="s">
        <v>0</v>
      </c>
      <c r="AD27" s="3" t="s">
        <v>0</v>
      </c>
      <c r="AE27" s="2">
        <v>18</v>
      </c>
      <c r="AF27" s="3" t="s">
        <v>0</v>
      </c>
      <c r="AG27" s="3" t="s">
        <v>0</v>
      </c>
      <c r="AH27" s="3" t="s">
        <v>0</v>
      </c>
      <c r="AI27" s="3" t="s">
        <v>0</v>
      </c>
      <c r="AJ27" s="2">
        <v>18</v>
      </c>
      <c r="AK27" s="3" t="s">
        <v>0</v>
      </c>
      <c r="AL27" s="3" t="s">
        <v>0</v>
      </c>
      <c r="AM27" s="3" t="s">
        <v>0</v>
      </c>
      <c r="AN27" s="3" t="s">
        <v>0</v>
      </c>
      <c r="AO27" s="3" t="s">
        <v>0</v>
      </c>
      <c r="AP27" s="3" t="s">
        <v>0</v>
      </c>
      <c r="AQ27" s="3" t="s">
        <v>0</v>
      </c>
    </row>
    <row r="28" spans="1:43" x14ac:dyDescent="0.2">
      <c r="A28" s="54"/>
      <c r="B28" s="7">
        <v>0.01</v>
      </c>
      <c r="C28" s="9">
        <v>0.01</v>
      </c>
      <c r="D28" s="9">
        <v>0.01</v>
      </c>
      <c r="E28" s="7">
        <v>0.01</v>
      </c>
      <c r="F28" s="9">
        <v>0.01</v>
      </c>
      <c r="G28" s="9">
        <v>0.03</v>
      </c>
      <c r="H28" s="9">
        <v>0</v>
      </c>
      <c r="I28" s="9">
        <v>0.01</v>
      </c>
      <c r="J28" s="9">
        <v>0.01</v>
      </c>
      <c r="K28" s="7">
        <v>0.01</v>
      </c>
      <c r="L28" s="9">
        <v>0.01</v>
      </c>
      <c r="M28" s="9">
        <v>0.01</v>
      </c>
      <c r="N28" s="9">
        <v>0.02</v>
      </c>
      <c r="O28" s="9">
        <v>0</v>
      </c>
      <c r="P28" s="7">
        <v>0.01</v>
      </c>
      <c r="Q28" s="9">
        <v>0</v>
      </c>
      <c r="R28" s="9">
        <v>0.01</v>
      </c>
      <c r="S28" s="9">
        <v>0</v>
      </c>
      <c r="T28" s="9">
        <v>0.02</v>
      </c>
      <c r="U28" s="9">
        <v>0.01</v>
      </c>
      <c r="V28" s="9">
        <v>0</v>
      </c>
      <c r="W28" s="9">
        <v>0</v>
      </c>
      <c r="X28" s="9">
        <v>0</v>
      </c>
      <c r="Y28" s="9">
        <v>0</v>
      </c>
      <c r="Z28" s="9">
        <v>0.02</v>
      </c>
      <c r="AA28" s="7">
        <v>0.01</v>
      </c>
      <c r="AB28" s="9">
        <v>0.01</v>
      </c>
      <c r="AC28" s="9">
        <v>0.01</v>
      </c>
      <c r="AD28" s="9">
        <v>0.04</v>
      </c>
      <c r="AE28" s="7">
        <v>0.01</v>
      </c>
      <c r="AF28" s="9">
        <v>0</v>
      </c>
      <c r="AG28" s="9">
        <v>0</v>
      </c>
      <c r="AH28" s="9">
        <v>0.02</v>
      </c>
      <c r="AI28" s="9">
        <v>0.02</v>
      </c>
      <c r="AJ28" s="7">
        <v>0.01</v>
      </c>
      <c r="AK28" s="9">
        <v>0.01</v>
      </c>
      <c r="AL28" s="9">
        <v>0.02</v>
      </c>
      <c r="AM28" s="9">
        <v>0</v>
      </c>
      <c r="AN28" s="9">
        <v>0.01</v>
      </c>
      <c r="AO28" s="9">
        <v>0.01</v>
      </c>
      <c r="AP28" s="9">
        <v>0.01</v>
      </c>
      <c r="AQ28" s="9">
        <v>0.01</v>
      </c>
    </row>
    <row r="29" spans="1:43" x14ac:dyDescent="0.2">
      <c r="A29" s="54" t="s">
        <v>58</v>
      </c>
      <c r="B29" s="2">
        <v>65</v>
      </c>
      <c r="C29" s="2">
        <v>36</v>
      </c>
      <c r="D29" s="2">
        <v>29</v>
      </c>
      <c r="E29" s="2">
        <v>65</v>
      </c>
      <c r="F29" s="2">
        <v>30</v>
      </c>
      <c r="G29" s="2">
        <v>8</v>
      </c>
      <c r="H29" s="2">
        <v>17</v>
      </c>
      <c r="I29" s="2">
        <v>7</v>
      </c>
      <c r="J29" s="2">
        <v>3</v>
      </c>
      <c r="K29" s="2">
        <v>65</v>
      </c>
      <c r="L29" s="2">
        <v>60</v>
      </c>
      <c r="M29" s="2">
        <v>4</v>
      </c>
      <c r="N29" s="2">
        <v>1</v>
      </c>
      <c r="O29" s="2">
        <v>0</v>
      </c>
      <c r="P29" s="2">
        <v>65</v>
      </c>
      <c r="Q29" s="2">
        <v>16</v>
      </c>
      <c r="R29" s="2">
        <v>14</v>
      </c>
      <c r="S29" s="2">
        <v>2</v>
      </c>
      <c r="T29" s="2">
        <v>16</v>
      </c>
      <c r="U29" s="2">
        <v>0</v>
      </c>
      <c r="V29" s="2">
        <v>0</v>
      </c>
      <c r="W29" s="2">
        <v>4</v>
      </c>
      <c r="X29" s="2">
        <v>0</v>
      </c>
      <c r="Y29" s="2">
        <v>0</v>
      </c>
      <c r="Z29" s="2">
        <v>12</v>
      </c>
      <c r="AA29" s="2">
        <v>65</v>
      </c>
      <c r="AB29" s="2">
        <v>34</v>
      </c>
      <c r="AC29" s="2">
        <v>24</v>
      </c>
      <c r="AD29" s="2">
        <v>7</v>
      </c>
      <c r="AE29" s="2">
        <v>65</v>
      </c>
      <c r="AF29" s="2">
        <v>27</v>
      </c>
      <c r="AG29" s="2">
        <v>15</v>
      </c>
      <c r="AH29" s="2">
        <v>11</v>
      </c>
      <c r="AI29" s="2">
        <v>12</v>
      </c>
      <c r="AJ29" s="2">
        <v>65</v>
      </c>
      <c r="AK29" s="2">
        <v>22</v>
      </c>
      <c r="AL29" s="2">
        <v>12</v>
      </c>
      <c r="AM29" s="2">
        <v>7</v>
      </c>
      <c r="AN29" s="2">
        <v>12</v>
      </c>
      <c r="AO29" s="2">
        <v>2</v>
      </c>
      <c r="AP29" s="2">
        <v>2</v>
      </c>
      <c r="AQ29" s="2">
        <v>8</v>
      </c>
    </row>
    <row r="30" spans="1:43" x14ac:dyDescent="0.2">
      <c r="A30" s="54"/>
      <c r="B30" s="2">
        <v>53</v>
      </c>
      <c r="C30" s="3" t="s">
        <v>0</v>
      </c>
      <c r="D30" s="3" t="s">
        <v>0</v>
      </c>
      <c r="E30" s="2">
        <v>53</v>
      </c>
      <c r="F30" s="3" t="s">
        <v>0</v>
      </c>
      <c r="G30" s="3" t="s">
        <v>0</v>
      </c>
      <c r="H30" s="3" t="s">
        <v>0</v>
      </c>
      <c r="I30" s="3" t="s">
        <v>0</v>
      </c>
      <c r="J30" s="3" t="s">
        <v>0</v>
      </c>
      <c r="K30" s="2">
        <v>53</v>
      </c>
      <c r="L30" s="3" t="s">
        <v>0</v>
      </c>
      <c r="M30" s="3" t="s">
        <v>0</v>
      </c>
      <c r="N30" s="3" t="s">
        <v>0</v>
      </c>
      <c r="O30" s="3" t="s">
        <v>0</v>
      </c>
      <c r="P30" s="2">
        <v>53</v>
      </c>
      <c r="Q30" s="3" t="s">
        <v>0</v>
      </c>
      <c r="R30" s="3" t="s">
        <v>0</v>
      </c>
      <c r="S30" s="3" t="s">
        <v>0</v>
      </c>
      <c r="T30" s="3" t="s">
        <v>0</v>
      </c>
      <c r="U30" s="3" t="s">
        <v>0</v>
      </c>
      <c r="V30" s="3" t="s">
        <v>0</v>
      </c>
      <c r="W30" s="3" t="s">
        <v>0</v>
      </c>
      <c r="X30" s="3" t="s">
        <v>0</v>
      </c>
      <c r="Y30" s="3" t="s">
        <v>0</v>
      </c>
      <c r="Z30" s="3" t="s">
        <v>0</v>
      </c>
      <c r="AA30" s="2">
        <v>53</v>
      </c>
      <c r="AB30" s="3" t="s">
        <v>0</v>
      </c>
      <c r="AC30" s="3" t="s">
        <v>0</v>
      </c>
      <c r="AD30" s="3" t="s">
        <v>0</v>
      </c>
      <c r="AE30" s="2">
        <v>53</v>
      </c>
      <c r="AF30" s="3" t="s">
        <v>0</v>
      </c>
      <c r="AG30" s="3" t="s">
        <v>0</v>
      </c>
      <c r="AH30" s="3" t="s">
        <v>0</v>
      </c>
      <c r="AI30" s="3" t="s">
        <v>0</v>
      </c>
      <c r="AJ30" s="2">
        <v>53</v>
      </c>
      <c r="AK30" s="3" t="s">
        <v>0</v>
      </c>
      <c r="AL30" s="3" t="s">
        <v>0</v>
      </c>
      <c r="AM30" s="3" t="s">
        <v>0</v>
      </c>
      <c r="AN30" s="3" t="s">
        <v>0</v>
      </c>
      <c r="AO30" s="3" t="s">
        <v>0</v>
      </c>
      <c r="AP30" s="3" t="s">
        <v>0</v>
      </c>
      <c r="AQ30" s="3" t="s">
        <v>0</v>
      </c>
    </row>
    <row r="31" spans="1:43" x14ac:dyDescent="0.2">
      <c r="A31" s="54"/>
      <c r="B31" s="7">
        <v>0.03</v>
      </c>
      <c r="C31" s="9">
        <v>0.04</v>
      </c>
      <c r="D31" s="9">
        <v>0.03</v>
      </c>
      <c r="E31" s="7">
        <v>0.03</v>
      </c>
      <c r="F31" s="9">
        <v>0.05</v>
      </c>
      <c r="G31" s="9">
        <v>0.02</v>
      </c>
      <c r="H31" s="9">
        <v>0.05</v>
      </c>
      <c r="I31" s="9">
        <v>0.02</v>
      </c>
      <c r="J31" s="9">
        <v>0.01</v>
      </c>
      <c r="K31" s="7">
        <v>0.03</v>
      </c>
      <c r="L31" s="9">
        <v>0.04</v>
      </c>
      <c r="M31" s="9">
        <v>0.02</v>
      </c>
      <c r="N31" s="9">
        <v>0.01</v>
      </c>
      <c r="O31" s="9">
        <v>0</v>
      </c>
      <c r="P31" s="7">
        <v>0.03</v>
      </c>
      <c r="Q31" s="9">
        <v>0.03</v>
      </c>
      <c r="R31" s="9">
        <v>0.03</v>
      </c>
      <c r="S31" s="9">
        <v>0.01</v>
      </c>
      <c r="T31" s="9">
        <v>0.08</v>
      </c>
      <c r="U31" s="9">
        <v>0</v>
      </c>
      <c r="V31" s="9">
        <v>0</v>
      </c>
      <c r="W31" s="9">
        <v>0.06</v>
      </c>
      <c r="X31" s="9">
        <v>0.04</v>
      </c>
      <c r="Y31" s="9">
        <v>0</v>
      </c>
      <c r="Z31" s="9">
        <v>0.04</v>
      </c>
      <c r="AA31" s="7">
        <v>0.03</v>
      </c>
      <c r="AB31" s="9">
        <v>0.04</v>
      </c>
      <c r="AC31" s="9">
        <v>0.03</v>
      </c>
      <c r="AD31" s="9">
        <v>0.04</v>
      </c>
      <c r="AE31" s="7">
        <v>0.03</v>
      </c>
      <c r="AF31" s="9">
        <v>0.03</v>
      </c>
      <c r="AG31" s="9">
        <v>0.05</v>
      </c>
      <c r="AH31" s="9">
        <v>0.02</v>
      </c>
      <c r="AI31" s="9">
        <v>0.05</v>
      </c>
      <c r="AJ31" s="7">
        <v>0.03</v>
      </c>
      <c r="AK31" s="9">
        <v>0.05</v>
      </c>
      <c r="AL31" s="9">
        <v>0.04</v>
      </c>
      <c r="AM31" s="9">
        <v>0.03</v>
      </c>
      <c r="AN31" s="9">
        <v>0.06</v>
      </c>
      <c r="AO31" s="9">
        <v>0.01</v>
      </c>
      <c r="AP31" s="9">
        <v>0.01</v>
      </c>
      <c r="AQ31" s="9">
        <v>0.03</v>
      </c>
    </row>
    <row r="32" spans="1:43" x14ac:dyDescent="0.2">
      <c r="A32" s="54" t="s">
        <v>59</v>
      </c>
      <c r="B32" s="2">
        <v>97</v>
      </c>
      <c r="C32" s="2">
        <v>37</v>
      </c>
      <c r="D32" s="2">
        <v>61</v>
      </c>
      <c r="E32" s="2">
        <v>97</v>
      </c>
      <c r="F32" s="2">
        <v>29</v>
      </c>
      <c r="G32" s="2">
        <v>21</v>
      </c>
      <c r="H32" s="2">
        <v>20</v>
      </c>
      <c r="I32" s="2">
        <v>16</v>
      </c>
      <c r="J32" s="2">
        <v>11</v>
      </c>
      <c r="K32" s="2">
        <v>97</v>
      </c>
      <c r="L32" s="2">
        <v>93</v>
      </c>
      <c r="M32" s="2">
        <v>1</v>
      </c>
      <c r="N32" s="2">
        <v>3</v>
      </c>
      <c r="O32" s="2">
        <v>0</v>
      </c>
      <c r="P32" s="2">
        <v>97</v>
      </c>
      <c r="Q32" s="2">
        <v>26</v>
      </c>
      <c r="R32" s="2">
        <v>17</v>
      </c>
      <c r="S32" s="2">
        <v>7</v>
      </c>
      <c r="T32" s="2">
        <v>13</v>
      </c>
      <c r="U32" s="2">
        <v>0</v>
      </c>
      <c r="V32" s="2">
        <v>0</v>
      </c>
      <c r="W32" s="2">
        <v>5</v>
      </c>
      <c r="X32" s="2">
        <v>1</v>
      </c>
      <c r="Y32" s="2">
        <v>1</v>
      </c>
      <c r="Z32" s="2">
        <v>27</v>
      </c>
      <c r="AA32" s="2">
        <v>97</v>
      </c>
      <c r="AB32" s="2">
        <v>45</v>
      </c>
      <c r="AC32" s="2">
        <v>40</v>
      </c>
      <c r="AD32" s="2">
        <v>12</v>
      </c>
      <c r="AE32" s="2">
        <v>97</v>
      </c>
      <c r="AF32" s="2">
        <v>27</v>
      </c>
      <c r="AG32" s="2">
        <v>21</v>
      </c>
      <c r="AH32" s="2">
        <v>33</v>
      </c>
      <c r="AI32" s="2">
        <v>17</v>
      </c>
      <c r="AJ32" s="2">
        <v>97</v>
      </c>
      <c r="AK32" s="2">
        <v>25</v>
      </c>
      <c r="AL32" s="2">
        <v>8</v>
      </c>
      <c r="AM32" s="2">
        <v>18</v>
      </c>
      <c r="AN32" s="2">
        <v>8</v>
      </c>
      <c r="AO32" s="2">
        <v>5</v>
      </c>
      <c r="AP32" s="2">
        <v>10</v>
      </c>
      <c r="AQ32" s="2">
        <v>22</v>
      </c>
    </row>
    <row r="33" spans="1:43" x14ac:dyDescent="0.2">
      <c r="A33" s="54"/>
      <c r="B33" s="2">
        <v>102</v>
      </c>
      <c r="C33" s="3" t="s">
        <v>0</v>
      </c>
      <c r="D33" s="3" t="s">
        <v>0</v>
      </c>
      <c r="E33" s="2">
        <v>102</v>
      </c>
      <c r="F33" s="3" t="s">
        <v>0</v>
      </c>
      <c r="G33" s="3" t="s">
        <v>0</v>
      </c>
      <c r="H33" s="3" t="s">
        <v>0</v>
      </c>
      <c r="I33" s="3" t="s">
        <v>0</v>
      </c>
      <c r="J33" s="3" t="s">
        <v>0</v>
      </c>
      <c r="K33" s="2">
        <v>102</v>
      </c>
      <c r="L33" s="3" t="s">
        <v>0</v>
      </c>
      <c r="M33" s="3" t="s">
        <v>0</v>
      </c>
      <c r="N33" s="3" t="s">
        <v>0</v>
      </c>
      <c r="O33" s="3" t="s">
        <v>0</v>
      </c>
      <c r="P33" s="2">
        <v>102</v>
      </c>
      <c r="Q33" s="3" t="s">
        <v>0</v>
      </c>
      <c r="R33" s="3" t="s">
        <v>0</v>
      </c>
      <c r="S33" s="3" t="s">
        <v>0</v>
      </c>
      <c r="T33" s="3" t="s">
        <v>0</v>
      </c>
      <c r="U33" s="3" t="s">
        <v>0</v>
      </c>
      <c r="V33" s="3" t="s">
        <v>0</v>
      </c>
      <c r="W33" s="3" t="s">
        <v>0</v>
      </c>
      <c r="X33" s="3" t="s">
        <v>0</v>
      </c>
      <c r="Y33" s="3" t="s">
        <v>0</v>
      </c>
      <c r="Z33" s="3" t="s">
        <v>0</v>
      </c>
      <c r="AA33" s="2">
        <v>102</v>
      </c>
      <c r="AB33" s="3" t="s">
        <v>0</v>
      </c>
      <c r="AC33" s="3" t="s">
        <v>0</v>
      </c>
      <c r="AD33" s="3" t="s">
        <v>0</v>
      </c>
      <c r="AE33" s="2">
        <v>102</v>
      </c>
      <c r="AF33" s="3" t="s">
        <v>0</v>
      </c>
      <c r="AG33" s="3" t="s">
        <v>0</v>
      </c>
      <c r="AH33" s="3" t="s">
        <v>0</v>
      </c>
      <c r="AI33" s="3" t="s">
        <v>0</v>
      </c>
      <c r="AJ33" s="2">
        <v>102</v>
      </c>
      <c r="AK33" s="3" t="s">
        <v>0</v>
      </c>
      <c r="AL33" s="3" t="s">
        <v>0</v>
      </c>
      <c r="AM33" s="3" t="s">
        <v>0</v>
      </c>
      <c r="AN33" s="3" t="s">
        <v>0</v>
      </c>
      <c r="AO33" s="3" t="s">
        <v>0</v>
      </c>
      <c r="AP33" s="3" t="s">
        <v>0</v>
      </c>
      <c r="AQ33" s="3" t="s">
        <v>0</v>
      </c>
    </row>
    <row r="34" spans="1:43" x14ac:dyDescent="0.2">
      <c r="A34" s="54"/>
      <c r="B34" s="7">
        <v>0.05</v>
      </c>
      <c r="C34" s="9">
        <v>0.04</v>
      </c>
      <c r="D34" s="9">
        <v>0.06</v>
      </c>
      <c r="E34" s="7">
        <v>0.05</v>
      </c>
      <c r="F34" s="9">
        <v>0.05</v>
      </c>
      <c r="G34" s="9">
        <v>0.06</v>
      </c>
      <c r="H34" s="9">
        <v>0.06</v>
      </c>
      <c r="I34" s="9">
        <v>0.06</v>
      </c>
      <c r="J34" s="9">
        <v>0.03</v>
      </c>
      <c r="K34" s="7">
        <v>0.05</v>
      </c>
      <c r="L34" s="9">
        <v>0.06</v>
      </c>
      <c r="M34" s="9">
        <v>0.01</v>
      </c>
      <c r="N34" s="9">
        <v>0.03</v>
      </c>
      <c r="O34" s="9">
        <v>0</v>
      </c>
      <c r="P34" s="7">
        <v>0.05</v>
      </c>
      <c r="Q34" s="9">
        <v>0.04</v>
      </c>
      <c r="R34" s="9">
        <v>0.04</v>
      </c>
      <c r="S34" s="9">
        <v>0.06</v>
      </c>
      <c r="T34" s="9">
        <v>0.06</v>
      </c>
      <c r="U34" s="9">
        <v>0</v>
      </c>
      <c r="V34" s="9">
        <v>0</v>
      </c>
      <c r="W34" s="9">
        <v>0.08</v>
      </c>
      <c r="X34" s="9">
        <v>0.12</v>
      </c>
      <c r="Y34" s="9">
        <v>0</v>
      </c>
      <c r="Z34" s="9">
        <v>0.09</v>
      </c>
      <c r="AA34" s="7">
        <v>0.05</v>
      </c>
      <c r="AB34" s="9">
        <v>0.05</v>
      </c>
      <c r="AC34" s="9">
        <v>0.04</v>
      </c>
      <c r="AD34" s="9">
        <v>7.0000000000000007E-2</v>
      </c>
      <c r="AE34" s="7">
        <v>0.05</v>
      </c>
      <c r="AF34" s="9">
        <v>0.03</v>
      </c>
      <c r="AG34" s="9">
        <v>0.08</v>
      </c>
      <c r="AH34" s="9">
        <v>0.06</v>
      </c>
      <c r="AI34" s="9">
        <v>7.0000000000000007E-2</v>
      </c>
      <c r="AJ34" s="7">
        <v>0.05</v>
      </c>
      <c r="AK34" s="9">
        <v>0.05</v>
      </c>
      <c r="AL34" s="9">
        <v>0.03</v>
      </c>
      <c r="AM34" s="9">
        <v>7.0000000000000007E-2</v>
      </c>
      <c r="AN34" s="9">
        <v>0.04</v>
      </c>
      <c r="AO34" s="9">
        <v>0.02</v>
      </c>
      <c r="AP34" s="9">
        <v>0.04</v>
      </c>
      <c r="AQ34" s="9">
        <v>0.09</v>
      </c>
    </row>
    <row r="35" spans="1:43" x14ac:dyDescent="0.2">
      <c r="A35" s="54" t="s">
        <v>60</v>
      </c>
      <c r="B35" s="2">
        <v>162</v>
      </c>
      <c r="C35" s="2">
        <v>71</v>
      </c>
      <c r="D35" s="2">
        <v>92</v>
      </c>
      <c r="E35" s="2">
        <v>162</v>
      </c>
      <c r="F35" s="2">
        <v>60</v>
      </c>
      <c r="G35" s="2">
        <v>26</v>
      </c>
      <c r="H35" s="2">
        <v>23</v>
      </c>
      <c r="I35" s="2">
        <v>19</v>
      </c>
      <c r="J35" s="2">
        <v>33</v>
      </c>
      <c r="K35" s="2">
        <v>162</v>
      </c>
      <c r="L35" s="2">
        <v>145</v>
      </c>
      <c r="M35" s="2">
        <v>8</v>
      </c>
      <c r="N35" s="2">
        <v>9</v>
      </c>
      <c r="O35" s="2">
        <v>0</v>
      </c>
      <c r="P35" s="2">
        <v>162</v>
      </c>
      <c r="Q35" s="2">
        <v>53</v>
      </c>
      <c r="R35" s="2">
        <v>37</v>
      </c>
      <c r="S35" s="2">
        <v>16</v>
      </c>
      <c r="T35" s="2">
        <v>13</v>
      </c>
      <c r="U35" s="2">
        <v>3</v>
      </c>
      <c r="V35" s="2">
        <v>1</v>
      </c>
      <c r="W35" s="2">
        <v>6</v>
      </c>
      <c r="X35" s="2">
        <v>0</v>
      </c>
      <c r="Y35" s="2">
        <v>0</v>
      </c>
      <c r="Z35" s="2">
        <v>34</v>
      </c>
      <c r="AA35" s="2">
        <v>162</v>
      </c>
      <c r="AB35" s="2">
        <v>88</v>
      </c>
      <c r="AC35" s="2">
        <v>67</v>
      </c>
      <c r="AD35" s="2">
        <v>7</v>
      </c>
      <c r="AE35" s="2">
        <v>162</v>
      </c>
      <c r="AF35" s="2">
        <v>82</v>
      </c>
      <c r="AG35" s="2">
        <v>20</v>
      </c>
      <c r="AH35" s="2">
        <v>36</v>
      </c>
      <c r="AI35" s="2">
        <v>23</v>
      </c>
      <c r="AJ35" s="2">
        <v>162</v>
      </c>
      <c r="AK35" s="2">
        <v>58</v>
      </c>
      <c r="AL35" s="2">
        <v>19</v>
      </c>
      <c r="AM35" s="2">
        <v>18</v>
      </c>
      <c r="AN35" s="2">
        <v>16</v>
      </c>
      <c r="AO35" s="2">
        <v>16</v>
      </c>
      <c r="AP35" s="2">
        <v>19</v>
      </c>
      <c r="AQ35" s="2">
        <v>15</v>
      </c>
    </row>
    <row r="36" spans="1:43" x14ac:dyDescent="0.2">
      <c r="A36" s="54"/>
      <c r="B36" s="2">
        <v>157</v>
      </c>
      <c r="C36" s="3" t="s">
        <v>0</v>
      </c>
      <c r="D36" s="3" t="s">
        <v>0</v>
      </c>
      <c r="E36" s="2">
        <v>157</v>
      </c>
      <c r="F36" s="3" t="s">
        <v>0</v>
      </c>
      <c r="G36" s="3" t="s">
        <v>0</v>
      </c>
      <c r="H36" s="3" t="s">
        <v>0</v>
      </c>
      <c r="I36" s="3" t="s">
        <v>0</v>
      </c>
      <c r="J36" s="3" t="s">
        <v>0</v>
      </c>
      <c r="K36" s="2">
        <v>157</v>
      </c>
      <c r="L36" s="3" t="s">
        <v>0</v>
      </c>
      <c r="M36" s="3" t="s">
        <v>0</v>
      </c>
      <c r="N36" s="3" t="s">
        <v>0</v>
      </c>
      <c r="O36" s="3" t="s">
        <v>0</v>
      </c>
      <c r="P36" s="2">
        <v>157</v>
      </c>
      <c r="Q36" s="3" t="s">
        <v>0</v>
      </c>
      <c r="R36" s="3" t="s">
        <v>0</v>
      </c>
      <c r="S36" s="3" t="s">
        <v>0</v>
      </c>
      <c r="T36" s="3" t="s">
        <v>0</v>
      </c>
      <c r="U36" s="3" t="s">
        <v>0</v>
      </c>
      <c r="V36" s="3" t="s">
        <v>0</v>
      </c>
      <c r="W36" s="3" t="s">
        <v>0</v>
      </c>
      <c r="X36" s="3" t="s">
        <v>0</v>
      </c>
      <c r="Y36" s="3" t="s">
        <v>0</v>
      </c>
      <c r="Z36" s="3" t="s">
        <v>0</v>
      </c>
      <c r="AA36" s="2">
        <v>157</v>
      </c>
      <c r="AB36" s="3" t="s">
        <v>0</v>
      </c>
      <c r="AC36" s="3" t="s">
        <v>0</v>
      </c>
      <c r="AD36" s="3" t="s">
        <v>0</v>
      </c>
      <c r="AE36" s="2">
        <v>157</v>
      </c>
      <c r="AF36" s="3" t="s">
        <v>0</v>
      </c>
      <c r="AG36" s="3" t="s">
        <v>0</v>
      </c>
      <c r="AH36" s="3" t="s">
        <v>0</v>
      </c>
      <c r="AI36" s="3" t="s">
        <v>0</v>
      </c>
      <c r="AJ36" s="2">
        <v>157</v>
      </c>
      <c r="AK36" s="3" t="s">
        <v>0</v>
      </c>
      <c r="AL36" s="3" t="s">
        <v>0</v>
      </c>
      <c r="AM36" s="3" t="s">
        <v>0</v>
      </c>
      <c r="AN36" s="3" t="s">
        <v>0</v>
      </c>
      <c r="AO36" s="3" t="s">
        <v>0</v>
      </c>
      <c r="AP36" s="3" t="s">
        <v>0</v>
      </c>
      <c r="AQ36" s="3" t="s">
        <v>0</v>
      </c>
    </row>
    <row r="37" spans="1:43" x14ac:dyDescent="0.2">
      <c r="A37" s="54"/>
      <c r="B37" s="7">
        <v>0.08</v>
      </c>
      <c r="C37" s="9">
        <v>7.0000000000000007E-2</v>
      </c>
      <c r="D37" s="9">
        <v>0.09</v>
      </c>
      <c r="E37" s="7">
        <v>0.08</v>
      </c>
      <c r="F37" s="9">
        <v>0.11</v>
      </c>
      <c r="G37" s="9">
        <v>0.08</v>
      </c>
      <c r="H37" s="9">
        <v>7.0000000000000007E-2</v>
      </c>
      <c r="I37" s="9">
        <v>7.0000000000000007E-2</v>
      </c>
      <c r="J37" s="9">
        <v>0.08</v>
      </c>
      <c r="K37" s="7">
        <v>0.08</v>
      </c>
      <c r="L37" s="9">
        <v>0.09</v>
      </c>
      <c r="M37" s="9">
        <v>0.05</v>
      </c>
      <c r="N37" s="9">
        <v>0.09</v>
      </c>
      <c r="O37" s="9">
        <v>0</v>
      </c>
      <c r="P37" s="7">
        <v>0.08</v>
      </c>
      <c r="Q37" s="9">
        <v>0.09</v>
      </c>
      <c r="R37" s="9">
        <v>0.09</v>
      </c>
      <c r="S37" s="9">
        <v>0.12</v>
      </c>
      <c r="T37" s="9">
        <v>0.06</v>
      </c>
      <c r="U37" s="9">
        <v>0.04</v>
      </c>
      <c r="V37" s="9">
        <v>0.13</v>
      </c>
      <c r="W37" s="9">
        <v>0.08</v>
      </c>
      <c r="X37" s="9">
        <v>0</v>
      </c>
      <c r="Y37" s="9">
        <v>0</v>
      </c>
      <c r="Z37" s="9">
        <v>0.11</v>
      </c>
      <c r="AA37" s="7">
        <v>0.08</v>
      </c>
      <c r="AB37" s="9">
        <v>0.1</v>
      </c>
      <c r="AC37" s="9">
        <v>7.0000000000000007E-2</v>
      </c>
      <c r="AD37" s="9">
        <v>0.04</v>
      </c>
      <c r="AE37" s="7">
        <v>0.08</v>
      </c>
      <c r="AF37" s="9">
        <v>0.09</v>
      </c>
      <c r="AG37" s="9">
        <v>0.08</v>
      </c>
      <c r="AH37" s="9">
        <v>0.06</v>
      </c>
      <c r="AI37" s="9">
        <v>0.1</v>
      </c>
      <c r="AJ37" s="7">
        <v>0.08</v>
      </c>
      <c r="AK37" s="9">
        <v>0.12</v>
      </c>
      <c r="AL37" s="9">
        <v>7.0000000000000007E-2</v>
      </c>
      <c r="AM37" s="9">
        <v>7.0000000000000007E-2</v>
      </c>
      <c r="AN37" s="9">
        <v>7.0000000000000007E-2</v>
      </c>
      <c r="AO37" s="9">
        <v>7.0000000000000007E-2</v>
      </c>
      <c r="AP37" s="9">
        <v>7.0000000000000007E-2</v>
      </c>
      <c r="AQ37" s="9">
        <v>0.06</v>
      </c>
    </row>
    <row r="38" spans="1:43" x14ac:dyDescent="0.2">
      <c r="A38" s="54" t="s">
        <v>61</v>
      </c>
      <c r="B38" s="2">
        <v>1310</v>
      </c>
      <c r="C38" s="2">
        <v>675</v>
      </c>
      <c r="D38" s="2">
        <v>635</v>
      </c>
      <c r="E38" s="2">
        <v>1310</v>
      </c>
      <c r="F38" s="2">
        <v>317</v>
      </c>
      <c r="G38" s="2">
        <v>192</v>
      </c>
      <c r="H38" s="2">
        <v>236</v>
      </c>
      <c r="I38" s="2">
        <v>203</v>
      </c>
      <c r="J38" s="2">
        <v>362</v>
      </c>
      <c r="K38" s="2">
        <v>1310</v>
      </c>
      <c r="L38" s="2">
        <v>1108</v>
      </c>
      <c r="M38" s="2">
        <v>138</v>
      </c>
      <c r="N38" s="2">
        <v>64</v>
      </c>
      <c r="O38" s="2">
        <v>0</v>
      </c>
      <c r="P38" s="2">
        <v>1310</v>
      </c>
      <c r="Q38" s="2">
        <v>469</v>
      </c>
      <c r="R38" s="2">
        <v>321</v>
      </c>
      <c r="S38" s="2">
        <v>91</v>
      </c>
      <c r="T38" s="2">
        <v>150</v>
      </c>
      <c r="U38" s="2">
        <v>64</v>
      </c>
      <c r="V38" s="2">
        <v>8</v>
      </c>
      <c r="W38" s="2">
        <v>40</v>
      </c>
      <c r="X38" s="2">
        <v>8</v>
      </c>
      <c r="Y38" s="2">
        <v>6</v>
      </c>
      <c r="Z38" s="2">
        <v>152</v>
      </c>
      <c r="AA38" s="2">
        <v>1310</v>
      </c>
      <c r="AB38" s="2">
        <v>607</v>
      </c>
      <c r="AC38" s="2">
        <v>676</v>
      </c>
      <c r="AD38" s="2">
        <v>28</v>
      </c>
      <c r="AE38" s="2">
        <v>1310</v>
      </c>
      <c r="AF38" s="2">
        <v>657</v>
      </c>
      <c r="AG38" s="2">
        <v>199</v>
      </c>
      <c r="AH38" s="2">
        <v>365</v>
      </c>
      <c r="AI38" s="2">
        <v>89</v>
      </c>
      <c r="AJ38" s="2">
        <v>1310</v>
      </c>
      <c r="AK38" s="2">
        <v>284</v>
      </c>
      <c r="AL38" s="2">
        <v>136</v>
      </c>
      <c r="AM38" s="2">
        <v>182</v>
      </c>
      <c r="AN38" s="2">
        <v>142</v>
      </c>
      <c r="AO38" s="2">
        <v>201</v>
      </c>
      <c r="AP38" s="2">
        <v>209</v>
      </c>
      <c r="AQ38" s="2">
        <v>156</v>
      </c>
    </row>
    <row r="39" spans="1:43" x14ac:dyDescent="0.2">
      <c r="A39" s="54"/>
      <c r="B39" s="2">
        <v>1349</v>
      </c>
      <c r="C39" s="3" t="s">
        <v>0</v>
      </c>
      <c r="D39" s="3" t="s">
        <v>0</v>
      </c>
      <c r="E39" s="2">
        <v>1349</v>
      </c>
      <c r="F39" s="3" t="s">
        <v>0</v>
      </c>
      <c r="G39" s="3" t="s">
        <v>0</v>
      </c>
      <c r="H39" s="3" t="s">
        <v>0</v>
      </c>
      <c r="I39" s="3" t="s">
        <v>0</v>
      </c>
      <c r="J39" s="3" t="s">
        <v>0</v>
      </c>
      <c r="K39" s="2">
        <v>1349</v>
      </c>
      <c r="L39" s="3" t="s">
        <v>0</v>
      </c>
      <c r="M39" s="3" t="s">
        <v>0</v>
      </c>
      <c r="N39" s="3" t="s">
        <v>0</v>
      </c>
      <c r="O39" s="3" t="s">
        <v>0</v>
      </c>
      <c r="P39" s="2">
        <v>1349</v>
      </c>
      <c r="Q39" s="3" t="s">
        <v>0</v>
      </c>
      <c r="R39" s="3" t="s">
        <v>0</v>
      </c>
      <c r="S39" s="3" t="s">
        <v>0</v>
      </c>
      <c r="T39" s="3" t="s">
        <v>0</v>
      </c>
      <c r="U39" s="3" t="s">
        <v>0</v>
      </c>
      <c r="V39" s="3" t="s">
        <v>0</v>
      </c>
      <c r="W39" s="3" t="s">
        <v>0</v>
      </c>
      <c r="X39" s="3" t="s">
        <v>0</v>
      </c>
      <c r="Y39" s="3" t="s">
        <v>0</v>
      </c>
      <c r="Z39" s="3" t="s">
        <v>0</v>
      </c>
      <c r="AA39" s="2">
        <v>1349</v>
      </c>
      <c r="AB39" s="3" t="s">
        <v>0</v>
      </c>
      <c r="AC39" s="3" t="s">
        <v>0</v>
      </c>
      <c r="AD39" s="3" t="s">
        <v>0</v>
      </c>
      <c r="AE39" s="2">
        <v>1349</v>
      </c>
      <c r="AF39" s="3" t="s">
        <v>0</v>
      </c>
      <c r="AG39" s="3" t="s">
        <v>0</v>
      </c>
      <c r="AH39" s="3" t="s">
        <v>0</v>
      </c>
      <c r="AI39" s="3" t="s">
        <v>0</v>
      </c>
      <c r="AJ39" s="2">
        <v>1349</v>
      </c>
      <c r="AK39" s="3" t="s">
        <v>0</v>
      </c>
      <c r="AL39" s="3" t="s">
        <v>0</v>
      </c>
      <c r="AM39" s="3" t="s">
        <v>0</v>
      </c>
      <c r="AN39" s="3" t="s">
        <v>0</v>
      </c>
      <c r="AO39" s="3" t="s">
        <v>0</v>
      </c>
      <c r="AP39" s="3" t="s">
        <v>0</v>
      </c>
      <c r="AQ39" s="3" t="s">
        <v>0</v>
      </c>
    </row>
    <row r="40" spans="1:43" x14ac:dyDescent="0.2">
      <c r="A40" s="54"/>
      <c r="B40" s="7">
        <v>0.67</v>
      </c>
      <c r="C40" s="9">
        <v>0.71</v>
      </c>
      <c r="D40" s="9">
        <v>0.64</v>
      </c>
      <c r="E40" s="7">
        <v>0.67</v>
      </c>
      <c r="F40" s="9">
        <v>0.56000000000000005</v>
      </c>
      <c r="G40" s="9">
        <v>0.59</v>
      </c>
      <c r="H40" s="9">
        <v>0.68</v>
      </c>
      <c r="I40" s="9">
        <v>0.72</v>
      </c>
      <c r="J40" s="9">
        <v>0.84</v>
      </c>
      <c r="K40" s="7">
        <v>0.67</v>
      </c>
      <c r="L40" s="9">
        <v>0.66</v>
      </c>
      <c r="M40" s="9">
        <v>0.81</v>
      </c>
      <c r="N40" s="9">
        <v>0.66</v>
      </c>
      <c r="O40" s="9">
        <v>0</v>
      </c>
      <c r="P40" s="7">
        <v>0.67</v>
      </c>
      <c r="Q40" s="9">
        <v>0.79</v>
      </c>
      <c r="R40" s="9">
        <v>0.76</v>
      </c>
      <c r="S40" s="9">
        <v>0.72</v>
      </c>
      <c r="T40" s="9">
        <v>0.71</v>
      </c>
      <c r="U40" s="9">
        <v>0.94</v>
      </c>
      <c r="V40" s="9">
        <v>0.74</v>
      </c>
      <c r="W40" s="9">
        <v>0.57999999999999996</v>
      </c>
      <c r="X40" s="9">
        <v>0.78</v>
      </c>
      <c r="Y40" s="9">
        <v>0.05</v>
      </c>
      <c r="Z40" s="9">
        <v>0.49</v>
      </c>
      <c r="AA40" s="7">
        <v>0.67</v>
      </c>
      <c r="AB40" s="9">
        <v>0.72</v>
      </c>
      <c r="AC40" s="9">
        <v>0.73</v>
      </c>
      <c r="AD40" s="9">
        <v>0.15</v>
      </c>
      <c r="AE40" s="7">
        <v>0.67</v>
      </c>
      <c r="AF40" s="9">
        <v>0.75</v>
      </c>
      <c r="AG40" s="9">
        <v>0.73</v>
      </c>
      <c r="AH40" s="9">
        <v>0.64</v>
      </c>
      <c r="AI40" s="9">
        <v>0.39</v>
      </c>
      <c r="AJ40" s="7">
        <v>0.67</v>
      </c>
      <c r="AK40" s="9">
        <v>0.6</v>
      </c>
      <c r="AL40" s="9">
        <v>0.52</v>
      </c>
      <c r="AM40" s="9">
        <v>0.74</v>
      </c>
      <c r="AN40" s="9">
        <v>0.67</v>
      </c>
      <c r="AO40" s="9">
        <v>0.85</v>
      </c>
      <c r="AP40" s="9">
        <v>0.79</v>
      </c>
      <c r="AQ40" s="9">
        <v>0.61</v>
      </c>
    </row>
    <row r="41" spans="1:43" x14ac:dyDescent="0.2">
      <c r="A41" s="54" t="s">
        <v>62</v>
      </c>
      <c r="B41" s="2">
        <v>27</v>
      </c>
      <c r="C41" s="2">
        <v>5</v>
      </c>
      <c r="D41" s="2">
        <v>22</v>
      </c>
      <c r="E41" s="2">
        <v>27</v>
      </c>
      <c r="F41" s="2">
        <v>13</v>
      </c>
      <c r="G41" s="2">
        <v>5</v>
      </c>
      <c r="H41" s="2">
        <v>7</v>
      </c>
      <c r="I41" s="2">
        <v>3</v>
      </c>
      <c r="J41" s="2">
        <v>0</v>
      </c>
      <c r="K41" s="2">
        <v>27</v>
      </c>
      <c r="L41" s="2">
        <v>25</v>
      </c>
      <c r="M41" s="2">
        <v>2</v>
      </c>
      <c r="N41" s="2">
        <v>0</v>
      </c>
      <c r="O41" s="2">
        <v>0</v>
      </c>
      <c r="P41" s="2">
        <v>27</v>
      </c>
      <c r="Q41" s="2">
        <v>3</v>
      </c>
      <c r="R41" s="2">
        <v>1</v>
      </c>
      <c r="S41" s="2">
        <v>2</v>
      </c>
      <c r="T41" s="2">
        <v>0</v>
      </c>
      <c r="U41" s="2">
        <v>1</v>
      </c>
      <c r="V41" s="2">
        <v>0</v>
      </c>
      <c r="W41" s="2">
        <v>1</v>
      </c>
      <c r="X41" s="2">
        <v>0</v>
      </c>
      <c r="Y41" s="2">
        <v>12</v>
      </c>
      <c r="Z41" s="2">
        <v>9</v>
      </c>
      <c r="AA41" s="2">
        <v>27</v>
      </c>
      <c r="AB41" s="2">
        <v>2</v>
      </c>
      <c r="AC41" s="2">
        <v>3</v>
      </c>
      <c r="AD41" s="2">
        <v>21</v>
      </c>
      <c r="AE41" s="2">
        <v>27</v>
      </c>
      <c r="AF41" s="2">
        <v>4</v>
      </c>
      <c r="AG41" s="2">
        <v>1</v>
      </c>
      <c r="AH41" s="2">
        <v>15</v>
      </c>
      <c r="AI41" s="2">
        <v>7</v>
      </c>
      <c r="AJ41" s="2">
        <v>27</v>
      </c>
      <c r="AK41" s="2">
        <v>11</v>
      </c>
      <c r="AL41" s="2">
        <v>0</v>
      </c>
      <c r="AM41" s="2">
        <v>4</v>
      </c>
      <c r="AN41" s="2">
        <v>1</v>
      </c>
      <c r="AO41" s="2">
        <v>1</v>
      </c>
      <c r="AP41" s="2">
        <v>1</v>
      </c>
      <c r="AQ41" s="2">
        <v>9</v>
      </c>
    </row>
    <row r="42" spans="1:43" x14ac:dyDescent="0.2">
      <c r="A42" s="54"/>
      <c r="B42" s="2">
        <v>29</v>
      </c>
      <c r="C42" s="3" t="s">
        <v>0</v>
      </c>
      <c r="D42" s="3" t="s">
        <v>0</v>
      </c>
      <c r="E42" s="2">
        <v>29</v>
      </c>
      <c r="F42" s="3" t="s">
        <v>0</v>
      </c>
      <c r="G42" s="3" t="s">
        <v>0</v>
      </c>
      <c r="H42" s="3" t="s">
        <v>0</v>
      </c>
      <c r="I42" s="3" t="s">
        <v>0</v>
      </c>
      <c r="J42" s="3" t="s">
        <v>0</v>
      </c>
      <c r="K42" s="2">
        <v>29</v>
      </c>
      <c r="L42" s="3" t="s">
        <v>0</v>
      </c>
      <c r="M42" s="3" t="s">
        <v>0</v>
      </c>
      <c r="N42" s="3" t="s">
        <v>0</v>
      </c>
      <c r="O42" s="3" t="s">
        <v>0</v>
      </c>
      <c r="P42" s="2">
        <v>29</v>
      </c>
      <c r="Q42" s="3" t="s">
        <v>0</v>
      </c>
      <c r="R42" s="3" t="s">
        <v>0</v>
      </c>
      <c r="S42" s="3" t="s">
        <v>0</v>
      </c>
      <c r="T42" s="3" t="s">
        <v>0</v>
      </c>
      <c r="U42" s="3" t="s">
        <v>0</v>
      </c>
      <c r="V42" s="3" t="s">
        <v>0</v>
      </c>
      <c r="W42" s="3" t="s">
        <v>0</v>
      </c>
      <c r="X42" s="3" t="s">
        <v>0</v>
      </c>
      <c r="Y42" s="3" t="s">
        <v>0</v>
      </c>
      <c r="Z42" s="3" t="s">
        <v>0</v>
      </c>
      <c r="AA42" s="2">
        <v>29</v>
      </c>
      <c r="AB42" s="3" t="s">
        <v>0</v>
      </c>
      <c r="AC42" s="3" t="s">
        <v>0</v>
      </c>
      <c r="AD42" s="3" t="s">
        <v>0</v>
      </c>
      <c r="AE42" s="2">
        <v>29</v>
      </c>
      <c r="AF42" s="3" t="s">
        <v>0</v>
      </c>
      <c r="AG42" s="3" t="s">
        <v>0</v>
      </c>
      <c r="AH42" s="3" t="s">
        <v>0</v>
      </c>
      <c r="AI42" s="3" t="s">
        <v>0</v>
      </c>
      <c r="AJ42" s="2">
        <v>29</v>
      </c>
      <c r="AK42" s="3" t="s">
        <v>0</v>
      </c>
      <c r="AL42" s="3" t="s">
        <v>0</v>
      </c>
      <c r="AM42" s="3" t="s">
        <v>0</v>
      </c>
      <c r="AN42" s="3" t="s">
        <v>0</v>
      </c>
      <c r="AO42" s="3" t="s">
        <v>0</v>
      </c>
      <c r="AP42" s="3" t="s">
        <v>0</v>
      </c>
      <c r="AQ42" s="3" t="s">
        <v>0</v>
      </c>
    </row>
    <row r="43" spans="1:43" x14ac:dyDescent="0.2">
      <c r="A43" s="54"/>
      <c r="B43" s="7">
        <v>0.01</v>
      </c>
      <c r="C43" s="9">
        <v>0.01</v>
      </c>
      <c r="D43" s="9">
        <v>0.02</v>
      </c>
      <c r="E43" s="7">
        <v>0.01</v>
      </c>
      <c r="F43" s="9">
        <v>0.02</v>
      </c>
      <c r="G43" s="9">
        <v>0.01</v>
      </c>
      <c r="H43" s="9">
        <v>0.02</v>
      </c>
      <c r="I43" s="9">
        <v>0.01</v>
      </c>
      <c r="J43" s="9">
        <v>0</v>
      </c>
      <c r="K43" s="7">
        <v>0.01</v>
      </c>
      <c r="L43" s="9">
        <v>0.01</v>
      </c>
      <c r="M43" s="9">
        <v>0.01</v>
      </c>
      <c r="N43" s="9">
        <v>0</v>
      </c>
      <c r="O43" s="9">
        <v>0</v>
      </c>
      <c r="P43" s="7">
        <v>0.01</v>
      </c>
      <c r="Q43" s="9">
        <v>0</v>
      </c>
      <c r="R43" s="9">
        <v>0</v>
      </c>
      <c r="S43" s="9">
        <v>0.01</v>
      </c>
      <c r="T43" s="9">
        <v>0</v>
      </c>
      <c r="U43" s="9">
        <v>0.01</v>
      </c>
      <c r="V43" s="9">
        <v>0</v>
      </c>
      <c r="W43" s="9">
        <v>0.01</v>
      </c>
      <c r="X43" s="9">
        <v>0</v>
      </c>
      <c r="Y43" s="9">
        <v>0.09</v>
      </c>
      <c r="Z43" s="9">
        <v>0.03</v>
      </c>
      <c r="AA43" s="7">
        <v>0.01</v>
      </c>
      <c r="AB43" s="9">
        <v>0</v>
      </c>
      <c r="AC43" s="9">
        <v>0</v>
      </c>
      <c r="AD43" s="9">
        <v>0.12</v>
      </c>
      <c r="AE43" s="7">
        <v>0.01</v>
      </c>
      <c r="AF43" s="9">
        <v>0</v>
      </c>
      <c r="AG43" s="9">
        <v>0.01</v>
      </c>
      <c r="AH43" s="9">
        <v>0.03</v>
      </c>
      <c r="AI43" s="9">
        <v>0.03</v>
      </c>
      <c r="AJ43" s="7">
        <v>0.01</v>
      </c>
      <c r="AK43" s="9">
        <v>0.02</v>
      </c>
      <c r="AL43" s="9">
        <v>0</v>
      </c>
      <c r="AM43" s="9">
        <v>0.02</v>
      </c>
      <c r="AN43" s="9">
        <v>0</v>
      </c>
      <c r="AO43" s="9">
        <v>0</v>
      </c>
      <c r="AP43" s="9">
        <v>0</v>
      </c>
      <c r="AQ43" s="9">
        <v>0.03</v>
      </c>
    </row>
    <row r="45" spans="1:43" ht="12.75" x14ac:dyDescent="0.2">
      <c r="A45" s="27" t="s">
        <v>233</v>
      </c>
    </row>
  </sheetData>
  <mergeCells count="21">
    <mergeCell ref="A32:A34"/>
    <mergeCell ref="A35:A37"/>
    <mergeCell ref="A38:A40"/>
    <mergeCell ref="A41:A43"/>
    <mergeCell ref="A17:A19"/>
    <mergeCell ref="A20:A22"/>
    <mergeCell ref="A23:A25"/>
    <mergeCell ref="A26:A28"/>
    <mergeCell ref="A29:A31"/>
    <mergeCell ref="A5:A7"/>
    <mergeCell ref="A8:A10"/>
    <mergeCell ref="A11:A13"/>
    <mergeCell ref="A14:A16"/>
    <mergeCell ref="AE1:AI1"/>
    <mergeCell ref="AJ1:AQ1"/>
    <mergeCell ref="K1:O1"/>
    <mergeCell ref="P1:Z1"/>
    <mergeCell ref="AA1:AD1"/>
    <mergeCell ref="A1:A2"/>
    <mergeCell ref="B1:D1"/>
    <mergeCell ref="E1:J1"/>
  </mergeCells>
  <hyperlinks>
    <hyperlink ref="A4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63</v>
      </c>
      <c r="AA2" s="6" t="s">
        <v>9</v>
      </c>
      <c r="AB2" s="5" t="s">
        <v>31</v>
      </c>
      <c r="AC2" s="5" t="s">
        <v>32</v>
      </c>
      <c r="AD2" s="5" t="s">
        <v>33</v>
      </c>
      <c r="AE2" s="6" t="s">
        <v>9</v>
      </c>
      <c r="AF2" s="5" t="s">
        <v>34</v>
      </c>
      <c r="AG2" s="5" t="s">
        <v>35</v>
      </c>
      <c r="AH2" s="5" t="s">
        <v>36</v>
      </c>
      <c r="AI2" s="5" t="s">
        <v>64</v>
      </c>
      <c r="AJ2" s="6" t="s">
        <v>9</v>
      </c>
      <c r="AK2" s="5" t="s">
        <v>37</v>
      </c>
      <c r="AL2" s="5" t="s">
        <v>38</v>
      </c>
      <c r="AM2" s="5" t="s">
        <v>39</v>
      </c>
      <c r="AN2" s="5" t="s">
        <v>40</v>
      </c>
      <c r="AO2" s="5" t="s">
        <v>41</v>
      </c>
      <c r="AP2" s="5" t="s">
        <v>42</v>
      </c>
      <c r="AQ2" s="5" t="s">
        <v>43</v>
      </c>
    </row>
    <row r="3" spans="1:43" x14ac:dyDescent="0.2">
      <c r="A3" s="59" t="s">
        <v>65</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66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1952</v>
      </c>
      <c r="C5" s="2">
        <v>955</v>
      </c>
      <c r="D5" s="2">
        <v>996</v>
      </c>
      <c r="E5" s="2">
        <v>1952</v>
      </c>
      <c r="F5" s="2">
        <v>565</v>
      </c>
      <c r="G5" s="2">
        <v>325</v>
      </c>
      <c r="H5" s="2">
        <v>348</v>
      </c>
      <c r="I5" s="2">
        <v>281</v>
      </c>
      <c r="J5" s="2">
        <v>432</v>
      </c>
      <c r="K5" s="2">
        <v>1952</v>
      </c>
      <c r="L5" s="2">
        <v>1684</v>
      </c>
      <c r="M5" s="2">
        <v>170</v>
      </c>
      <c r="N5" s="2">
        <v>97</v>
      </c>
      <c r="O5" s="2">
        <v>0</v>
      </c>
      <c r="P5" s="2">
        <v>1952</v>
      </c>
      <c r="Q5" s="2">
        <v>595</v>
      </c>
      <c r="R5" s="2">
        <v>423</v>
      </c>
      <c r="S5" s="2">
        <v>127</v>
      </c>
      <c r="T5" s="2">
        <v>213</v>
      </c>
      <c r="U5" s="2">
        <v>68</v>
      </c>
      <c r="V5" s="2">
        <v>11</v>
      </c>
      <c r="W5" s="2">
        <v>70</v>
      </c>
      <c r="X5" s="2">
        <v>11</v>
      </c>
      <c r="Y5" s="2">
        <v>127</v>
      </c>
      <c r="Z5" s="2">
        <v>308</v>
      </c>
      <c r="AA5" s="2">
        <v>1952</v>
      </c>
      <c r="AB5" s="2">
        <v>848</v>
      </c>
      <c r="AC5" s="2">
        <v>920</v>
      </c>
      <c r="AD5" s="2">
        <v>183</v>
      </c>
      <c r="AE5" s="2">
        <v>1952</v>
      </c>
      <c r="AF5" s="2">
        <v>877</v>
      </c>
      <c r="AG5" s="2">
        <v>272</v>
      </c>
      <c r="AH5" s="2">
        <v>575</v>
      </c>
      <c r="AI5" s="2">
        <v>228</v>
      </c>
      <c r="AJ5" s="2">
        <v>1952</v>
      </c>
      <c r="AK5" s="2">
        <v>474</v>
      </c>
      <c r="AL5" s="2">
        <v>260</v>
      </c>
      <c r="AM5" s="2">
        <v>247</v>
      </c>
      <c r="AN5" s="2">
        <v>213</v>
      </c>
      <c r="AO5" s="2">
        <v>237</v>
      </c>
      <c r="AP5" s="2">
        <v>265</v>
      </c>
      <c r="AQ5" s="2">
        <v>256</v>
      </c>
    </row>
    <row r="6" spans="1:43" x14ac:dyDescent="0.2">
      <c r="A6" s="54"/>
      <c r="B6" s="2">
        <v>1946</v>
      </c>
      <c r="C6" s="2">
        <v>859</v>
      </c>
      <c r="D6" s="2">
        <v>1087</v>
      </c>
      <c r="E6" s="2">
        <v>1946</v>
      </c>
      <c r="F6" s="2">
        <v>328</v>
      </c>
      <c r="G6" s="2">
        <v>374</v>
      </c>
      <c r="H6" s="2">
        <v>402</v>
      </c>
      <c r="I6" s="2">
        <v>382</v>
      </c>
      <c r="J6" s="2">
        <v>460</v>
      </c>
      <c r="K6" s="2">
        <v>1946</v>
      </c>
      <c r="L6" s="2">
        <v>1646</v>
      </c>
      <c r="M6" s="2">
        <v>191</v>
      </c>
      <c r="N6" s="2">
        <v>109</v>
      </c>
      <c r="O6" s="2">
        <v>0</v>
      </c>
      <c r="P6" s="2">
        <v>1946</v>
      </c>
      <c r="Q6" s="2">
        <v>607</v>
      </c>
      <c r="R6" s="2">
        <v>387</v>
      </c>
      <c r="S6" s="2">
        <v>136</v>
      </c>
      <c r="T6" s="2">
        <v>203</v>
      </c>
      <c r="U6" s="2">
        <v>72</v>
      </c>
      <c r="V6" s="2">
        <v>10</v>
      </c>
      <c r="W6" s="2">
        <v>73</v>
      </c>
      <c r="X6" s="2">
        <v>11</v>
      </c>
      <c r="Y6" s="2">
        <v>119</v>
      </c>
      <c r="Z6" s="2">
        <v>328</v>
      </c>
      <c r="AA6" s="2">
        <v>1946</v>
      </c>
      <c r="AB6" s="2">
        <v>876</v>
      </c>
      <c r="AC6" s="2">
        <v>907</v>
      </c>
      <c r="AD6" s="2">
        <v>163</v>
      </c>
      <c r="AE6" s="2">
        <v>1946</v>
      </c>
      <c r="AF6" s="2">
        <v>896</v>
      </c>
      <c r="AG6" s="2">
        <v>249</v>
      </c>
      <c r="AH6" s="2">
        <v>586</v>
      </c>
      <c r="AI6" s="2">
        <v>215</v>
      </c>
      <c r="AJ6" s="2">
        <v>1946</v>
      </c>
      <c r="AK6" s="2">
        <v>413</v>
      </c>
      <c r="AL6" s="2">
        <v>135</v>
      </c>
      <c r="AM6" s="2">
        <v>396</v>
      </c>
      <c r="AN6" s="2">
        <v>186</v>
      </c>
      <c r="AO6" s="2">
        <v>302</v>
      </c>
      <c r="AP6" s="2">
        <v>193</v>
      </c>
      <c r="AQ6" s="2">
        <v>321</v>
      </c>
    </row>
    <row r="7" spans="1:43" x14ac:dyDescent="0.2">
      <c r="A7" s="54"/>
      <c r="B7" s="7">
        <v>1</v>
      </c>
      <c r="C7" s="7">
        <v>1</v>
      </c>
      <c r="D7" s="7">
        <v>1</v>
      </c>
      <c r="E7" s="7">
        <v>1</v>
      </c>
      <c r="F7" s="7">
        <v>1</v>
      </c>
      <c r="G7" s="7">
        <v>1</v>
      </c>
      <c r="H7" s="7">
        <v>1</v>
      </c>
      <c r="I7" s="7">
        <v>1</v>
      </c>
      <c r="J7" s="7">
        <v>1</v>
      </c>
      <c r="K7" s="7">
        <v>1</v>
      </c>
      <c r="L7" s="7">
        <v>1</v>
      </c>
      <c r="M7" s="7">
        <v>1</v>
      </c>
      <c r="N7" s="7">
        <v>1</v>
      </c>
      <c r="O7" s="7">
        <v>0</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67</v>
      </c>
      <c r="B8" s="2">
        <v>577</v>
      </c>
      <c r="C8" s="2">
        <v>280</v>
      </c>
      <c r="D8" s="2">
        <v>297</v>
      </c>
      <c r="E8" s="2">
        <v>577</v>
      </c>
      <c r="F8" s="2">
        <v>107</v>
      </c>
      <c r="G8" s="2">
        <v>88</v>
      </c>
      <c r="H8" s="2">
        <v>103</v>
      </c>
      <c r="I8" s="2">
        <v>88</v>
      </c>
      <c r="J8" s="2">
        <v>191</v>
      </c>
      <c r="K8" s="2">
        <v>577</v>
      </c>
      <c r="L8" s="2">
        <v>532</v>
      </c>
      <c r="M8" s="2">
        <v>31</v>
      </c>
      <c r="N8" s="2">
        <v>14</v>
      </c>
      <c r="O8" s="2">
        <v>0</v>
      </c>
      <c r="P8" s="2">
        <v>577</v>
      </c>
      <c r="Q8" s="2">
        <v>485</v>
      </c>
      <c r="R8" s="2">
        <v>6</v>
      </c>
      <c r="S8" s="2">
        <v>11</v>
      </c>
      <c r="T8" s="2">
        <v>18</v>
      </c>
      <c r="U8" s="2">
        <v>1</v>
      </c>
      <c r="V8" s="2">
        <v>0</v>
      </c>
      <c r="W8" s="2">
        <v>4</v>
      </c>
      <c r="X8" s="2">
        <v>0</v>
      </c>
      <c r="Y8" s="2">
        <v>2</v>
      </c>
      <c r="Z8" s="2">
        <v>52</v>
      </c>
      <c r="AA8" s="2">
        <v>577</v>
      </c>
      <c r="AB8" s="2">
        <v>237</v>
      </c>
      <c r="AC8" s="2">
        <v>324</v>
      </c>
      <c r="AD8" s="2">
        <v>15</v>
      </c>
      <c r="AE8" s="2">
        <v>577</v>
      </c>
      <c r="AF8" s="2">
        <v>465</v>
      </c>
      <c r="AG8" s="2">
        <v>12</v>
      </c>
      <c r="AH8" s="2">
        <v>64</v>
      </c>
      <c r="AI8" s="2">
        <v>35</v>
      </c>
      <c r="AJ8" s="2">
        <v>577</v>
      </c>
      <c r="AK8" s="2">
        <v>131</v>
      </c>
      <c r="AL8" s="2">
        <v>44</v>
      </c>
      <c r="AM8" s="2">
        <v>104</v>
      </c>
      <c r="AN8" s="2">
        <v>54</v>
      </c>
      <c r="AO8" s="2">
        <v>112</v>
      </c>
      <c r="AP8" s="2">
        <v>94</v>
      </c>
      <c r="AQ8" s="2">
        <v>38</v>
      </c>
    </row>
    <row r="9" spans="1:43" x14ac:dyDescent="0.2">
      <c r="A9" s="54"/>
      <c r="B9" s="2">
        <v>605</v>
      </c>
      <c r="C9" s="2" t="s">
        <v>0</v>
      </c>
      <c r="D9" s="2" t="s">
        <v>0</v>
      </c>
      <c r="E9" s="2">
        <v>605</v>
      </c>
      <c r="F9" s="2" t="s">
        <v>0</v>
      </c>
      <c r="G9" s="2" t="s">
        <v>0</v>
      </c>
      <c r="H9" s="2" t="s">
        <v>0</v>
      </c>
      <c r="I9" s="2" t="s">
        <v>0</v>
      </c>
      <c r="J9" s="2" t="s">
        <v>0</v>
      </c>
      <c r="K9" s="2">
        <v>605</v>
      </c>
      <c r="L9" s="2" t="s">
        <v>0</v>
      </c>
      <c r="M9" s="2" t="s">
        <v>0</v>
      </c>
      <c r="N9" s="2" t="s">
        <v>0</v>
      </c>
      <c r="O9" s="2" t="s">
        <v>0</v>
      </c>
      <c r="P9" s="2">
        <v>605</v>
      </c>
      <c r="Q9" s="2" t="s">
        <v>0</v>
      </c>
      <c r="R9" s="2" t="s">
        <v>0</v>
      </c>
      <c r="S9" s="2" t="s">
        <v>0</v>
      </c>
      <c r="T9" s="2" t="s">
        <v>0</v>
      </c>
      <c r="U9" s="2" t="s">
        <v>0</v>
      </c>
      <c r="V9" s="2" t="s">
        <v>0</v>
      </c>
      <c r="W9" s="2" t="s">
        <v>0</v>
      </c>
      <c r="X9" s="2" t="s">
        <v>0</v>
      </c>
      <c r="Y9" s="2" t="s">
        <v>0</v>
      </c>
      <c r="Z9" s="2" t="s">
        <v>0</v>
      </c>
      <c r="AA9" s="2">
        <v>605</v>
      </c>
      <c r="AB9" s="2" t="s">
        <v>0</v>
      </c>
      <c r="AC9" s="2" t="s">
        <v>0</v>
      </c>
      <c r="AD9" s="2" t="s">
        <v>0</v>
      </c>
      <c r="AE9" s="2">
        <v>605</v>
      </c>
      <c r="AF9" s="2" t="s">
        <v>0</v>
      </c>
      <c r="AG9" s="2" t="s">
        <v>0</v>
      </c>
      <c r="AH9" s="2" t="s">
        <v>0</v>
      </c>
      <c r="AI9" s="2" t="s">
        <v>0</v>
      </c>
      <c r="AJ9" s="2">
        <v>605</v>
      </c>
      <c r="AK9" s="2" t="s">
        <v>0</v>
      </c>
      <c r="AL9" s="2" t="s">
        <v>0</v>
      </c>
      <c r="AM9" s="2" t="s">
        <v>0</v>
      </c>
      <c r="AN9" s="2" t="s">
        <v>0</v>
      </c>
      <c r="AO9" s="2" t="s">
        <v>0</v>
      </c>
      <c r="AP9" s="2" t="s">
        <v>0</v>
      </c>
      <c r="AQ9" s="2" t="s">
        <v>0</v>
      </c>
    </row>
    <row r="10" spans="1:43" x14ac:dyDescent="0.2">
      <c r="A10" s="54"/>
      <c r="B10" s="7">
        <v>0.3</v>
      </c>
      <c r="C10" s="7">
        <v>0.28999999999999998</v>
      </c>
      <c r="D10" s="7">
        <v>0.3</v>
      </c>
      <c r="E10" s="7">
        <v>0.3</v>
      </c>
      <c r="F10" s="7">
        <v>0.19</v>
      </c>
      <c r="G10" s="7">
        <v>0.27</v>
      </c>
      <c r="H10" s="7">
        <v>0.3</v>
      </c>
      <c r="I10" s="7">
        <v>0.31</v>
      </c>
      <c r="J10" s="7">
        <v>0.44</v>
      </c>
      <c r="K10" s="7">
        <v>0.3</v>
      </c>
      <c r="L10" s="7">
        <v>0.32</v>
      </c>
      <c r="M10" s="7">
        <v>0.18</v>
      </c>
      <c r="N10" s="7">
        <v>0.15</v>
      </c>
      <c r="O10" s="7">
        <v>0</v>
      </c>
      <c r="P10" s="7">
        <v>0.3</v>
      </c>
      <c r="Q10" s="7">
        <v>0.82</v>
      </c>
      <c r="R10" s="7">
        <v>0.01</v>
      </c>
      <c r="S10" s="7">
        <v>0.09</v>
      </c>
      <c r="T10" s="7">
        <v>0.08</v>
      </c>
      <c r="U10" s="7">
        <v>0.01</v>
      </c>
      <c r="V10" s="7">
        <v>0</v>
      </c>
      <c r="W10" s="7">
        <v>0.06</v>
      </c>
      <c r="X10" s="7">
        <v>0</v>
      </c>
      <c r="Y10" s="7">
        <v>0.01</v>
      </c>
      <c r="Z10" s="7">
        <v>0.17</v>
      </c>
      <c r="AA10" s="7">
        <v>0.3</v>
      </c>
      <c r="AB10" s="7">
        <v>0.28000000000000003</v>
      </c>
      <c r="AC10" s="7">
        <v>0.35</v>
      </c>
      <c r="AD10" s="7">
        <v>0.08</v>
      </c>
      <c r="AE10" s="7">
        <v>0.3</v>
      </c>
      <c r="AF10" s="7">
        <v>0.53</v>
      </c>
      <c r="AG10" s="7">
        <v>0.04</v>
      </c>
      <c r="AH10" s="7">
        <v>0.11</v>
      </c>
      <c r="AI10" s="7">
        <v>0.16</v>
      </c>
      <c r="AJ10" s="7">
        <v>0.3</v>
      </c>
      <c r="AK10" s="7">
        <v>0.28000000000000003</v>
      </c>
      <c r="AL10" s="7">
        <v>0.17</v>
      </c>
      <c r="AM10" s="7">
        <v>0.42</v>
      </c>
      <c r="AN10" s="7">
        <v>0.26</v>
      </c>
      <c r="AO10" s="7">
        <v>0.47</v>
      </c>
      <c r="AP10" s="7">
        <v>0.36</v>
      </c>
      <c r="AQ10" s="7">
        <v>0.15</v>
      </c>
    </row>
    <row r="11" spans="1:43" x14ac:dyDescent="0.2">
      <c r="A11" s="54" t="s">
        <v>22</v>
      </c>
      <c r="B11" s="2">
        <v>511</v>
      </c>
      <c r="C11" s="2">
        <v>262</v>
      </c>
      <c r="D11" s="2">
        <v>249</v>
      </c>
      <c r="E11" s="2">
        <v>511</v>
      </c>
      <c r="F11" s="2">
        <v>159</v>
      </c>
      <c r="G11" s="2">
        <v>88</v>
      </c>
      <c r="H11" s="2">
        <v>101</v>
      </c>
      <c r="I11" s="2">
        <v>71</v>
      </c>
      <c r="J11" s="2">
        <v>93</v>
      </c>
      <c r="K11" s="2">
        <v>511</v>
      </c>
      <c r="L11" s="2">
        <v>456</v>
      </c>
      <c r="M11" s="2">
        <v>26</v>
      </c>
      <c r="N11" s="2">
        <v>29</v>
      </c>
      <c r="O11" s="2">
        <v>0</v>
      </c>
      <c r="P11" s="2">
        <v>511</v>
      </c>
      <c r="Q11" s="2">
        <v>31</v>
      </c>
      <c r="R11" s="2">
        <v>333</v>
      </c>
      <c r="S11" s="2">
        <v>31</v>
      </c>
      <c r="T11" s="2">
        <v>15</v>
      </c>
      <c r="U11" s="2">
        <v>1</v>
      </c>
      <c r="V11" s="2">
        <v>2</v>
      </c>
      <c r="W11" s="2">
        <v>13</v>
      </c>
      <c r="X11" s="2">
        <v>1</v>
      </c>
      <c r="Y11" s="2">
        <v>5</v>
      </c>
      <c r="Z11" s="2">
        <v>80</v>
      </c>
      <c r="AA11" s="2">
        <v>511</v>
      </c>
      <c r="AB11" s="2">
        <v>315</v>
      </c>
      <c r="AC11" s="2">
        <v>172</v>
      </c>
      <c r="AD11" s="2">
        <v>25</v>
      </c>
      <c r="AE11" s="2">
        <v>511</v>
      </c>
      <c r="AF11" s="2">
        <v>103</v>
      </c>
      <c r="AG11" s="2">
        <v>158</v>
      </c>
      <c r="AH11" s="2">
        <v>190</v>
      </c>
      <c r="AI11" s="2">
        <v>59</v>
      </c>
      <c r="AJ11" s="2">
        <v>511</v>
      </c>
      <c r="AK11" s="2">
        <v>143</v>
      </c>
      <c r="AL11" s="2">
        <v>67</v>
      </c>
      <c r="AM11" s="2">
        <v>60</v>
      </c>
      <c r="AN11" s="2">
        <v>50</v>
      </c>
      <c r="AO11" s="2">
        <v>39</v>
      </c>
      <c r="AP11" s="2">
        <v>77</v>
      </c>
      <c r="AQ11" s="2">
        <v>76</v>
      </c>
    </row>
    <row r="12" spans="1:43" x14ac:dyDescent="0.2">
      <c r="A12" s="54"/>
      <c r="B12" s="2">
        <v>511</v>
      </c>
      <c r="C12" s="2" t="s">
        <v>0</v>
      </c>
      <c r="D12" s="2" t="s">
        <v>0</v>
      </c>
      <c r="E12" s="2">
        <v>511</v>
      </c>
      <c r="F12" s="2" t="s">
        <v>0</v>
      </c>
      <c r="G12" s="2" t="s">
        <v>0</v>
      </c>
      <c r="H12" s="2" t="s">
        <v>0</v>
      </c>
      <c r="I12" s="2" t="s">
        <v>0</v>
      </c>
      <c r="J12" s="2" t="s">
        <v>0</v>
      </c>
      <c r="K12" s="2">
        <v>511</v>
      </c>
      <c r="L12" s="2" t="s">
        <v>0</v>
      </c>
      <c r="M12" s="2" t="s">
        <v>0</v>
      </c>
      <c r="N12" s="2" t="s">
        <v>0</v>
      </c>
      <c r="O12" s="2" t="s">
        <v>0</v>
      </c>
      <c r="P12" s="2">
        <v>511</v>
      </c>
      <c r="Q12" s="2" t="s">
        <v>0</v>
      </c>
      <c r="R12" s="2" t="s">
        <v>0</v>
      </c>
      <c r="S12" s="2" t="s">
        <v>0</v>
      </c>
      <c r="T12" s="2" t="s">
        <v>0</v>
      </c>
      <c r="U12" s="2" t="s">
        <v>0</v>
      </c>
      <c r="V12" s="2" t="s">
        <v>0</v>
      </c>
      <c r="W12" s="2" t="s">
        <v>0</v>
      </c>
      <c r="X12" s="2" t="s">
        <v>0</v>
      </c>
      <c r="Y12" s="2" t="s">
        <v>0</v>
      </c>
      <c r="Z12" s="2" t="s">
        <v>0</v>
      </c>
      <c r="AA12" s="2">
        <v>511</v>
      </c>
      <c r="AB12" s="2" t="s">
        <v>0</v>
      </c>
      <c r="AC12" s="2" t="s">
        <v>0</v>
      </c>
      <c r="AD12" s="2" t="s">
        <v>0</v>
      </c>
      <c r="AE12" s="2">
        <v>511</v>
      </c>
      <c r="AF12" s="2" t="s">
        <v>0</v>
      </c>
      <c r="AG12" s="2" t="s">
        <v>0</v>
      </c>
      <c r="AH12" s="2" t="s">
        <v>0</v>
      </c>
      <c r="AI12" s="2" t="s">
        <v>0</v>
      </c>
      <c r="AJ12" s="2">
        <v>511</v>
      </c>
      <c r="AK12" s="2" t="s">
        <v>0</v>
      </c>
      <c r="AL12" s="2" t="s">
        <v>0</v>
      </c>
      <c r="AM12" s="2" t="s">
        <v>0</v>
      </c>
      <c r="AN12" s="2" t="s">
        <v>0</v>
      </c>
      <c r="AO12" s="2" t="s">
        <v>0</v>
      </c>
      <c r="AP12" s="2" t="s">
        <v>0</v>
      </c>
      <c r="AQ12" s="2" t="s">
        <v>0</v>
      </c>
    </row>
    <row r="13" spans="1:43" x14ac:dyDescent="0.2">
      <c r="A13" s="54"/>
      <c r="B13" s="7">
        <v>0.26</v>
      </c>
      <c r="C13" s="7">
        <v>0.27</v>
      </c>
      <c r="D13" s="7">
        <v>0.25</v>
      </c>
      <c r="E13" s="7">
        <v>0.26</v>
      </c>
      <c r="F13" s="7">
        <v>0.28000000000000003</v>
      </c>
      <c r="G13" s="7">
        <v>0.27</v>
      </c>
      <c r="H13" s="7">
        <v>0.28999999999999998</v>
      </c>
      <c r="I13" s="7">
        <v>0.25</v>
      </c>
      <c r="J13" s="7">
        <v>0.21</v>
      </c>
      <c r="K13" s="7">
        <v>0.26</v>
      </c>
      <c r="L13" s="7">
        <v>0.27</v>
      </c>
      <c r="M13" s="7">
        <v>0.16</v>
      </c>
      <c r="N13" s="7">
        <v>0.3</v>
      </c>
      <c r="O13" s="7">
        <v>0</v>
      </c>
      <c r="P13" s="7">
        <v>0.26</v>
      </c>
      <c r="Q13" s="7">
        <v>0.05</v>
      </c>
      <c r="R13" s="7">
        <v>0.79</v>
      </c>
      <c r="S13" s="7">
        <v>0.24</v>
      </c>
      <c r="T13" s="7">
        <v>7.0000000000000007E-2</v>
      </c>
      <c r="U13" s="7">
        <v>0.01</v>
      </c>
      <c r="V13" s="7">
        <v>0.19</v>
      </c>
      <c r="W13" s="7">
        <v>0.19</v>
      </c>
      <c r="X13" s="7">
        <v>0.09</v>
      </c>
      <c r="Y13" s="7">
        <v>0.04</v>
      </c>
      <c r="Z13" s="7">
        <v>0.26</v>
      </c>
      <c r="AA13" s="7">
        <v>0.26</v>
      </c>
      <c r="AB13" s="7">
        <v>0.37</v>
      </c>
      <c r="AC13" s="7">
        <v>0.19</v>
      </c>
      <c r="AD13" s="7">
        <v>0.14000000000000001</v>
      </c>
      <c r="AE13" s="7">
        <v>0.26</v>
      </c>
      <c r="AF13" s="7">
        <v>0.12</v>
      </c>
      <c r="AG13" s="7">
        <v>0.57999999999999996</v>
      </c>
      <c r="AH13" s="7">
        <v>0.33</v>
      </c>
      <c r="AI13" s="7">
        <v>0.26</v>
      </c>
      <c r="AJ13" s="7">
        <v>0.26</v>
      </c>
      <c r="AK13" s="7">
        <v>0.3</v>
      </c>
      <c r="AL13" s="7">
        <v>0.26</v>
      </c>
      <c r="AM13" s="7">
        <v>0.24</v>
      </c>
      <c r="AN13" s="7">
        <v>0.23</v>
      </c>
      <c r="AO13" s="7">
        <v>0.16</v>
      </c>
      <c r="AP13" s="7">
        <v>0.28999999999999998</v>
      </c>
      <c r="AQ13" s="7">
        <v>0.3</v>
      </c>
    </row>
    <row r="14" spans="1:43" x14ac:dyDescent="0.2">
      <c r="A14" s="54" t="s">
        <v>68</v>
      </c>
      <c r="B14" s="2">
        <v>124</v>
      </c>
      <c r="C14" s="2">
        <v>53</v>
      </c>
      <c r="D14" s="2">
        <v>71</v>
      </c>
      <c r="E14" s="2">
        <v>124</v>
      </c>
      <c r="F14" s="2">
        <v>45</v>
      </c>
      <c r="G14" s="2">
        <v>15</v>
      </c>
      <c r="H14" s="2">
        <v>11</v>
      </c>
      <c r="I14" s="2">
        <v>22</v>
      </c>
      <c r="J14" s="2">
        <v>31</v>
      </c>
      <c r="K14" s="2">
        <v>124</v>
      </c>
      <c r="L14" s="2">
        <v>114</v>
      </c>
      <c r="M14" s="2">
        <v>9</v>
      </c>
      <c r="N14" s="2">
        <v>1</v>
      </c>
      <c r="O14" s="2">
        <v>0</v>
      </c>
      <c r="P14" s="2">
        <v>124</v>
      </c>
      <c r="Q14" s="2">
        <v>16</v>
      </c>
      <c r="R14" s="2">
        <v>11</v>
      </c>
      <c r="S14" s="2">
        <v>69</v>
      </c>
      <c r="T14" s="2">
        <v>0</v>
      </c>
      <c r="U14" s="2">
        <v>0</v>
      </c>
      <c r="V14" s="2">
        <v>0</v>
      </c>
      <c r="W14" s="2">
        <v>1</v>
      </c>
      <c r="X14" s="2">
        <v>0</v>
      </c>
      <c r="Y14" s="2">
        <v>1</v>
      </c>
      <c r="Z14" s="2">
        <v>27</v>
      </c>
      <c r="AA14" s="2">
        <v>124</v>
      </c>
      <c r="AB14" s="2">
        <v>92</v>
      </c>
      <c r="AC14" s="2">
        <v>31</v>
      </c>
      <c r="AD14" s="2">
        <v>1</v>
      </c>
      <c r="AE14" s="2">
        <v>124</v>
      </c>
      <c r="AF14" s="2">
        <v>55</v>
      </c>
      <c r="AG14" s="2">
        <v>11</v>
      </c>
      <c r="AH14" s="2">
        <v>43</v>
      </c>
      <c r="AI14" s="2">
        <v>15</v>
      </c>
      <c r="AJ14" s="2">
        <v>124</v>
      </c>
      <c r="AK14" s="2">
        <v>48</v>
      </c>
      <c r="AL14" s="2">
        <v>9</v>
      </c>
      <c r="AM14" s="2">
        <v>15</v>
      </c>
      <c r="AN14" s="2">
        <v>10</v>
      </c>
      <c r="AO14" s="2">
        <v>24</v>
      </c>
      <c r="AP14" s="2">
        <v>13</v>
      </c>
      <c r="AQ14" s="2">
        <v>6</v>
      </c>
    </row>
    <row r="15" spans="1:43" x14ac:dyDescent="0.2">
      <c r="A15" s="54"/>
      <c r="B15" s="2">
        <v>129</v>
      </c>
      <c r="C15" s="2" t="s">
        <v>0</v>
      </c>
      <c r="D15" s="2" t="s">
        <v>0</v>
      </c>
      <c r="E15" s="2">
        <v>129</v>
      </c>
      <c r="F15" s="2" t="s">
        <v>0</v>
      </c>
      <c r="G15" s="2" t="s">
        <v>0</v>
      </c>
      <c r="H15" s="2" t="s">
        <v>0</v>
      </c>
      <c r="I15" s="2" t="s">
        <v>0</v>
      </c>
      <c r="J15" s="2" t="s">
        <v>0</v>
      </c>
      <c r="K15" s="2">
        <v>129</v>
      </c>
      <c r="L15" s="2" t="s">
        <v>0</v>
      </c>
      <c r="M15" s="2" t="s">
        <v>0</v>
      </c>
      <c r="N15" s="2" t="s">
        <v>0</v>
      </c>
      <c r="O15" s="2" t="s">
        <v>0</v>
      </c>
      <c r="P15" s="2">
        <v>129</v>
      </c>
      <c r="Q15" s="2" t="s">
        <v>0</v>
      </c>
      <c r="R15" s="2" t="s">
        <v>0</v>
      </c>
      <c r="S15" s="2" t="s">
        <v>0</v>
      </c>
      <c r="T15" s="2" t="s">
        <v>0</v>
      </c>
      <c r="U15" s="2" t="s">
        <v>0</v>
      </c>
      <c r="V15" s="2" t="s">
        <v>0</v>
      </c>
      <c r="W15" s="2" t="s">
        <v>0</v>
      </c>
      <c r="X15" s="2" t="s">
        <v>0</v>
      </c>
      <c r="Y15" s="2" t="s">
        <v>0</v>
      </c>
      <c r="Z15" s="2" t="s">
        <v>0</v>
      </c>
      <c r="AA15" s="2">
        <v>129</v>
      </c>
      <c r="AB15" s="2" t="s">
        <v>0</v>
      </c>
      <c r="AC15" s="2" t="s">
        <v>0</v>
      </c>
      <c r="AD15" s="2" t="s">
        <v>0</v>
      </c>
      <c r="AE15" s="2">
        <v>129</v>
      </c>
      <c r="AF15" s="2" t="s">
        <v>0</v>
      </c>
      <c r="AG15" s="2" t="s">
        <v>0</v>
      </c>
      <c r="AH15" s="2" t="s">
        <v>0</v>
      </c>
      <c r="AI15" s="2" t="s">
        <v>0</v>
      </c>
      <c r="AJ15" s="2">
        <v>129</v>
      </c>
      <c r="AK15" s="2" t="s">
        <v>0</v>
      </c>
      <c r="AL15" s="2" t="s">
        <v>0</v>
      </c>
      <c r="AM15" s="2" t="s">
        <v>0</v>
      </c>
      <c r="AN15" s="2" t="s">
        <v>0</v>
      </c>
      <c r="AO15" s="2" t="s">
        <v>0</v>
      </c>
      <c r="AP15" s="2" t="s">
        <v>0</v>
      </c>
      <c r="AQ15" s="2" t="s">
        <v>0</v>
      </c>
    </row>
    <row r="16" spans="1:43" x14ac:dyDescent="0.2">
      <c r="A16" s="54"/>
      <c r="B16" s="7">
        <v>0.06</v>
      </c>
      <c r="C16" s="7">
        <v>0.06</v>
      </c>
      <c r="D16" s="7">
        <v>7.0000000000000007E-2</v>
      </c>
      <c r="E16" s="7">
        <v>0.06</v>
      </c>
      <c r="F16" s="7">
        <v>0.08</v>
      </c>
      <c r="G16" s="7">
        <v>0.05</v>
      </c>
      <c r="H16" s="7">
        <v>0.03</v>
      </c>
      <c r="I16" s="7">
        <v>0.08</v>
      </c>
      <c r="J16" s="7">
        <v>7.0000000000000007E-2</v>
      </c>
      <c r="K16" s="7">
        <v>0.06</v>
      </c>
      <c r="L16" s="7">
        <v>7.0000000000000007E-2</v>
      </c>
      <c r="M16" s="7">
        <v>0.05</v>
      </c>
      <c r="N16" s="7">
        <v>0.01</v>
      </c>
      <c r="O16" s="7">
        <v>0</v>
      </c>
      <c r="P16" s="7">
        <v>0.06</v>
      </c>
      <c r="Q16" s="7">
        <v>0.03</v>
      </c>
      <c r="R16" s="7">
        <v>0.03</v>
      </c>
      <c r="S16" s="7">
        <v>0.54</v>
      </c>
      <c r="T16" s="7">
        <v>0</v>
      </c>
      <c r="U16" s="7">
        <v>0</v>
      </c>
      <c r="V16" s="7">
        <v>0</v>
      </c>
      <c r="W16" s="7">
        <v>0.02</v>
      </c>
      <c r="X16" s="7">
        <v>0</v>
      </c>
      <c r="Y16" s="7">
        <v>0.01</v>
      </c>
      <c r="Z16" s="7">
        <v>0.09</v>
      </c>
      <c r="AA16" s="7">
        <v>0.06</v>
      </c>
      <c r="AB16" s="7">
        <v>0.11</v>
      </c>
      <c r="AC16" s="7">
        <v>0.03</v>
      </c>
      <c r="AD16" s="7">
        <v>0.01</v>
      </c>
      <c r="AE16" s="7">
        <v>0.06</v>
      </c>
      <c r="AF16" s="7">
        <v>0.06</v>
      </c>
      <c r="AG16" s="7">
        <v>0.04</v>
      </c>
      <c r="AH16" s="7">
        <v>7.0000000000000007E-2</v>
      </c>
      <c r="AI16" s="7">
        <v>0.06</v>
      </c>
      <c r="AJ16" s="7">
        <v>0.06</v>
      </c>
      <c r="AK16" s="7">
        <v>0.1</v>
      </c>
      <c r="AL16" s="7">
        <v>0.03</v>
      </c>
      <c r="AM16" s="7">
        <v>0.06</v>
      </c>
      <c r="AN16" s="7">
        <v>0.05</v>
      </c>
      <c r="AO16" s="7">
        <v>0.1</v>
      </c>
      <c r="AP16" s="7">
        <v>0.05</v>
      </c>
      <c r="AQ16" s="7">
        <v>0.02</v>
      </c>
    </row>
    <row r="17" spans="1:43" x14ac:dyDescent="0.2">
      <c r="A17" s="54" t="s">
        <v>69</v>
      </c>
      <c r="B17" s="2">
        <v>79</v>
      </c>
      <c r="C17" s="2">
        <v>38</v>
      </c>
      <c r="D17" s="2">
        <v>41</v>
      </c>
      <c r="E17" s="2">
        <v>79</v>
      </c>
      <c r="F17" s="2">
        <v>15</v>
      </c>
      <c r="G17" s="2">
        <v>18</v>
      </c>
      <c r="H17" s="2">
        <v>18</v>
      </c>
      <c r="I17" s="2">
        <v>12</v>
      </c>
      <c r="J17" s="2">
        <v>16</v>
      </c>
      <c r="K17" s="2">
        <v>79</v>
      </c>
      <c r="L17" s="2">
        <v>0</v>
      </c>
      <c r="M17" s="2">
        <v>79</v>
      </c>
      <c r="N17" s="2">
        <v>0</v>
      </c>
      <c r="O17" s="2">
        <v>0</v>
      </c>
      <c r="P17" s="2">
        <v>79</v>
      </c>
      <c r="Q17" s="2">
        <v>1</v>
      </c>
      <c r="R17" s="2">
        <v>1</v>
      </c>
      <c r="S17" s="2">
        <v>1</v>
      </c>
      <c r="T17" s="2">
        <v>1</v>
      </c>
      <c r="U17" s="2">
        <v>66</v>
      </c>
      <c r="V17" s="2">
        <v>0</v>
      </c>
      <c r="W17" s="2">
        <v>1</v>
      </c>
      <c r="X17" s="2">
        <v>1</v>
      </c>
      <c r="Y17" s="2">
        <v>0</v>
      </c>
      <c r="Z17" s="2">
        <v>7</v>
      </c>
      <c r="AA17" s="2">
        <v>79</v>
      </c>
      <c r="AB17" s="2">
        <v>49</v>
      </c>
      <c r="AC17" s="2">
        <v>24</v>
      </c>
      <c r="AD17" s="2">
        <v>5</v>
      </c>
      <c r="AE17" s="2">
        <v>79</v>
      </c>
      <c r="AF17" s="2">
        <v>6</v>
      </c>
      <c r="AG17" s="2">
        <v>7</v>
      </c>
      <c r="AH17" s="2">
        <v>60</v>
      </c>
      <c r="AI17" s="2">
        <v>5</v>
      </c>
      <c r="AJ17" s="2">
        <v>79</v>
      </c>
      <c r="AK17" s="2">
        <v>17</v>
      </c>
      <c r="AL17" s="2">
        <v>11</v>
      </c>
      <c r="AM17" s="2">
        <v>9</v>
      </c>
      <c r="AN17" s="2">
        <v>16</v>
      </c>
      <c r="AO17" s="2">
        <v>8</v>
      </c>
      <c r="AP17" s="2">
        <v>9</v>
      </c>
      <c r="AQ17" s="2">
        <v>9</v>
      </c>
    </row>
    <row r="18" spans="1:43" x14ac:dyDescent="0.2">
      <c r="A18" s="54"/>
      <c r="B18" s="2">
        <v>81</v>
      </c>
      <c r="C18" s="2" t="s">
        <v>0</v>
      </c>
      <c r="D18" s="2" t="s">
        <v>0</v>
      </c>
      <c r="E18" s="2">
        <v>81</v>
      </c>
      <c r="F18" s="2" t="s">
        <v>0</v>
      </c>
      <c r="G18" s="2" t="s">
        <v>0</v>
      </c>
      <c r="H18" s="2" t="s">
        <v>0</v>
      </c>
      <c r="I18" s="2" t="s">
        <v>0</v>
      </c>
      <c r="J18" s="2" t="s">
        <v>0</v>
      </c>
      <c r="K18" s="2">
        <v>81</v>
      </c>
      <c r="L18" s="2" t="s">
        <v>0</v>
      </c>
      <c r="M18" s="2" t="s">
        <v>0</v>
      </c>
      <c r="N18" s="2" t="s">
        <v>0</v>
      </c>
      <c r="O18" s="2" t="s">
        <v>0</v>
      </c>
      <c r="P18" s="2">
        <v>81</v>
      </c>
      <c r="Q18" s="2" t="s">
        <v>0</v>
      </c>
      <c r="R18" s="2" t="s">
        <v>0</v>
      </c>
      <c r="S18" s="2" t="s">
        <v>0</v>
      </c>
      <c r="T18" s="2" t="s">
        <v>0</v>
      </c>
      <c r="U18" s="2" t="s">
        <v>0</v>
      </c>
      <c r="V18" s="2" t="s">
        <v>0</v>
      </c>
      <c r="W18" s="2" t="s">
        <v>0</v>
      </c>
      <c r="X18" s="2" t="s">
        <v>0</v>
      </c>
      <c r="Y18" s="2" t="s">
        <v>0</v>
      </c>
      <c r="Z18" s="2" t="s">
        <v>0</v>
      </c>
      <c r="AA18" s="2">
        <v>81</v>
      </c>
      <c r="AB18" s="2" t="s">
        <v>0</v>
      </c>
      <c r="AC18" s="2" t="s">
        <v>0</v>
      </c>
      <c r="AD18" s="2" t="s">
        <v>0</v>
      </c>
      <c r="AE18" s="2">
        <v>81</v>
      </c>
      <c r="AF18" s="2" t="s">
        <v>0</v>
      </c>
      <c r="AG18" s="2" t="s">
        <v>0</v>
      </c>
      <c r="AH18" s="2" t="s">
        <v>0</v>
      </c>
      <c r="AI18" s="2" t="s">
        <v>0</v>
      </c>
      <c r="AJ18" s="2">
        <v>81</v>
      </c>
      <c r="AK18" s="2" t="s">
        <v>0</v>
      </c>
      <c r="AL18" s="2" t="s">
        <v>0</v>
      </c>
      <c r="AM18" s="2" t="s">
        <v>0</v>
      </c>
      <c r="AN18" s="2" t="s">
        <v>0</v>
      </c>
      <c r="AO18" s="2" t="s">
        <v>0</v>
      </c>
      <c r="AP18" s="2" t="s">
        <v>0</v>
      </c>
      <c r="AQ18" s="2" t="s">
        <v>0</v>
      </c>
    </row>
    <row r="19" spans="1:43" x14ac:dyDescent="0.2">
      <c r="A19" s="54"/>
      <c r="B19" s="7">
        <v>0.04</v>
      </c>
      <c r="C19" s="7">
        <v>0.04</v>
      </c>
      <c r="D19" s="7">
        <v>0.04</v>
      </c>
      <c r="E19" s="7">
        <v>0.04</v>
      </c>
      <c r="F19" s="7">
        <v>0.03</v>
      </c>
      <c r="G19" s="7">
        <v>0.06</v>
      </c>
      <c r="H19" s="7">
        <v>0.05</v>
      </c>
      <c r="I19" s="7">
        <v>0.04</v>
      </c>
      <c r="J19" s="7">
        <v>0.04</v>
      </c>
      <c r="K19" s="7">
        <v>0.04</v>
      </c>
      <c r="L19" s="7">
        <v>0</v>
      </c>
      <c r="M19" s="7">
        <v>0.46</v>
      </c>
      <c r="N19" s="7">
        <v>0</v>
      </c>
      <c r="O19" s="7">
        <v>0</v>
      </c>
      <c r="P19" s="7">
        <v>0.04</v>
      </c>
      <c r="Q19" s="7">
        <v>0</v>
      </c>
      <c r="R19" s="7">
        <v>0</v>
      </c>
      <c r="S19" s="7">
        <v>0.01</v>
      </c>
      <c r="T19" s="7">
        <v>0</v>
      </c>
      <c r="U19" s="7">
        <v>0.97</v>
      </c>
      <c r="V19" s="7">
        <v>0</v>
      </c>
      <c r="W19" s="7">
        <v>0.01</v>
      </c>
      <c r="X19" s="7">
        <v>0.06</v>
      </c>
      <c r="Y19" s="7">
        <v>0</v>
      </c>
      <c r="Z19" s="7">
        <v>0.02</v>
      </c>
      <c r="AA19" s="7">
        <v>0.04</v>
      </c>
      <c r="AB19" s="7">
        <v>0.06</v>
      </c>
      <c r="AC19" s="7">
        <v>0.03</v>
      </c>
      <c r="AD19" s="7">
        <v>0.03</v>
      </c>
      <c r="AE19" s="7">
        <v>0.04</v>
      </c>
      <c r="AF19" s="7">
        <v>0.01</v>
      </c>
      <c r="AG19" s="7">
        <v>0.03</v>
      </c>
      <c r="AH19" s="7">
        <v>0.11</v>
      </c>
      <c r="AI19" s="7">
        <v>0.02</v>
      </c>
      <c r="AJ19" s="7">
        <v>0.04</v>
      </c>
      <c r="AK19" s="7">
        <v>0.04</v>
      </c>
      <c r="AL19" s="7">
        <v>0.04</v>
      </c>
      <c r="AM19" s="7">
        <v>0.04</v>
      </c>
      <c r="AN19" s="7">
        <v>0.08</v>
      </c>
      <c r="AO19" s="7">
        <v>0.03</v>
      </c>
      <c r="AP19" s="7">
        <v>0.03</v>
      </c>
      <c r="AQ19" s="7">
        <v>0.03</v>
      </c>
    </row>
    <row r="20" spans="1:43" x14ac:dyDescent="0.2">
      <c r="A20" s="54" t="s">
        <v>26</v>
      </c>
      <c r="B20" s="2">
        <v>15</v>
      </c>
      <c r="C20" s="2">
        <v>9</v>
      </c>
      <c r="D20" s="2">
        <v>6</v>
      </c>
      <c r="E20" s="2">
        <v>15</v>
      </c>
      <c r="F20" s="2">
        <v>7</v>
      </c>
      <c r="G20" s="2">
        <v>1</v>
      </c>
      <c r="H20" s="2">
        <v>2</v>
      </c>
      <c r="I20" s="2">
        <v>2</v>
      </c>
      <c r="J20" s="2">
        <v>4</v>
      </c>
      <c r="K20" s="2">
        <v>15</v>
      </c>
      <c r="L20" s="2">
        <v>0</v>
      </c>
      <c r="M20" s="2">
        <v>0</v>
      </c>
      <c r="N20" s="2">
        <v>15</v>
      </c>
      <c r="O20" s="2">
        <v>0</v>
      </c>
      <c r="P20" s="2">
        <v>15</v>
      </c>
      <c r="Q20" s="2">
        <v>2</v>
      </c>
      <c r="R20" s="2">
        <v>1</v>
      </c>
      <c r="S20" s="2">
        <v>0</v>
      </c>
      <c r="T20" s="2">
        <v>1</v>
      </c>
      <c r="U20" s="2">
        <v>0</v>
      </c>
      <c r="V20" s="2">
        <v>7</v>
      </c>
      <c r="W20" s="2">
        <v>0</v>
      </c>
      <c r="X20" s="2">
        <v>0</v>
      </c>
      <c r="Y20" s="2">
        <v>0</v>
      </c>
      <c r="Z20" s="2">
        <v>4</v>
      </c>
      <c r="AA20" s="2">
        <v>15</v>
      </c>
      <c r="AB20" s="2">
        <v>9</v>
      </c>
      <c r="AC20" s="2">
        <v>7</v>
      </c>
      <c r="AD20" s="2">
        <v>0</v>
      </c>
      <c r="AE20" s="2">
        <v>15</v>
      </c>
      <c r="AF20" s="2">
        <v>10</v>
      </c>
      <c r="AG20" s="2">
        <v>1</v>
      </c>
      <c r="AH20" s="2">
        <v>4</v>
      </c>
      <c r="AI20" s="2">
        <v>0</v>
      </c>
      <c r="AJ20" s="2">
        <v>15</v>
      </c>
      <c r="AK20" s="2">
        <v>2</v>
      </c>
      <c r="AL20" s="2">
        <v>5</v>
      </c>
      <c r="AM20" s="2">
        <v>1</v>
      </c>
      <c r="AN20" s="2">
        <v>1</v>
      </c>
      <c r="AO20" s="2">
        <v>1</v>
      </c>
      <c r="AP20" s="2">
        <v>4</v>
      </c>
      <c r="AQ20" s="2">
        <v>1</v>
      </c>
    </row>
    <row r="21" spans="1:43" x14ac:dyDescent="0.2">
      <c r="A21" s="54"/>
      <c r="B21" s="2">
        <v>13</v>
      </c>
      <c r="C21" s="2" t="s">
        <v>0</v>
      </c>
      <c r="D21" s="2" t="s">
        <v>0</v>
      </c>
      <c r="E21" s="2">
        <v>13</v>
      </c>
      <c r="F21" s="2" t="s">
        <v>0</v>
      </c>
      <c r="G21" s="2" t="s">
        <v>0</v>
      </c>
      <c r="H21" s="2" t="s">
        <v>0</v>
      </c>
      <c r="I21" s="2" t="s">
        <v>0</v>
      </c>
      <c r="J21" s="2" t="s">
        <v>0</v>
      </c>
      <c r="K21" s="2">
        <v>13</v>
      </c>
      <c r="L21" s="2" t="s">
        <v>0</v>
      </c>
      <c r="M21" s="2" t="s">
        <v>0</v>
      </c>
      <c r="N21" s="2" t="s">
        <v>0</v>
      </c>
      <c r="O21" s="2" t="s">
        <v>0</v>
      </c>
      <c r="P21" s="2">
        <v>13</v>
      </c>
      <c r="Q21" s="2" t="s">
        <v>0</v>
      </c>
      <c r="R21" s="2" t="s">
        <v>0</v>
      </c>
      <c r="S21" s="2" t="s">
        <v>0</v>
      </c>
      <c r="T21" s="2" t="s">
        <v>0</v>
      </c>
      <c r="U21" s="2" t="s">
        <v>0</v>
      </c>
      <c r="V21" s="2" t="s">
        <v>0</v>
      </c>
      <c r="W21" s="2" t="s">
        <v>0</v>
      </c>
      <c r="X21" s="2" t="s">
        <v>0</v>
      </c>
      <c r="Y21" s="2" t="s">
        <v>0</v>
      </c>
      <c r="Z21" s="2" t="s">
        <v>0</v>
      </c>
      <c r="AA21" s="2">
        <v>13</v>
      </c>
      <c r="AB21" s="2" t="s">
        <v>0</v>
      </c>
      <c r="AC21" s="2" t="s">
        <v>0</v>
      </c>
      <c r="AD21" s="2" t="s">
        <v>0</v>
      </c>
      <c r="AE21" s="2">
        <v>13</v>
      </c>
      <c r="AF21" s="2" t="s">
        <v>0</v>
      </c>
      <c r="AG21" s="2" t="s">
        <v>0</v>
      </c>
      <c r="AH21" s="2" t="s">
        <v>0</v>
      </c>
      <c r="AI21" s="2" t="s">
        <v>0</v>
      </c>
      <c r="AJ21" s="2">
        <v>13</v>
      </c>
      <c r="AK21" s="2" t="s">
        <v>0</v>
      </c>
      <c r="AL21" s="2" t="s">
        <v>0</v>
      </c>
      <c r="AM21" s="2" t="s">
        <v>0</v>
      </c>
      <c r="AN21" s="2" t="s">
        <v>0</v>
      </c>
      <c r="AO21" s="2" t="s">
        <v>0</v>
      </c>
      <c r="AP21" s="2" t="s">
        <v>0</v>
      </c>
      <c r="AQ21" s="2" t="s">
        <v>0</v>
      </c>
    </row>
    <row r="22" spans="1:43" x14ac:dyDescent="0.2">
      <c r="A22" s="54"/>
      <c r="B22" s="7">
        <v>0.01</v>
      </c>
      <c r="C22" s="7">
        <v>0.01</v>
      </c>
      <c r="D22" s="7">
        <v>0.01</v>
      </c>
      <c r="E22" s="7">
        <v>0.01</v>
      </c>
      <c r="F22" s="7">
        <v>0.01</v>
      </c>
      <c r="G22" s="7">
        <v>0</v>
      </c>
      <c r="H22" s="7">
        <v>0.01</v>
      </c>
      <c r="I22" s="7">
        <v>0.01</v>
      </c>
      <c r="J22" s="7">
        <v>0.01</v>
      </c>
      <c r="K22" s="7">
        <v>0.01</v>
      </c>
      <c r="L22" s="7">
        <v>0</v>
      </c>
      <c r="M22" s="7">
        <v>0</v>
      </c>
      <c r="N22" s="7">
        <v>0.16</v>
      </c>
      <c r="O22" s="7">
        <v>0</v>
      </c>
      <c r="P22" s="7">
        <v>0.01</v>
      </c>
      <c r="Q22" s="7">
        <v>0</v>
      </c>
      <c r="R22" s="7">
        <v>0</v>
      </c>
      <c r="S22" s="7">
        <v>0</v>
      </c>
      <c r="T22" s="7">
        <v>0.01</v>
      </c>
      <c r="U22" s="7">
        <v>0</v>
      </c>
      <c r="V22" s="7">
        <v>0.67</v>
      </c>
      <c r="W22" s="7">
        <v>0</v>
      </c>
      <c r="X22" s="7">
        <v>0</v>
      </c>
      <c r="Y22" s="7">
        <v>0</v>
      </c>
      <c r="Z22" s="7">
        <v>0.01</v>
      </c>
      <c r="AA22" s="7">
        <v>0.01</v>
      </c>
      <c r="AB22" s="7">
        <v>0.01</v>
      </c>
      <c r="AC22" s="7">
        <v>0.01</v>
      </c>
      <c r="AD22" s="7">
        <v>0</v>
      </c>
      <c r="AE22" s="7">
        <v>0.01</v>
      </c>
      <c r="AF22" s="7">
        <v>0.01</v>
      </c>
      <c r="AG22" s="7">
        <v>0.01</v>
      </c>
      <c r="AH22" s="7">
        <v>0.01</v>
      </c>
      <c r="AI22" s="7">
        <v>0</v>
      </c>
      <c r="AJ22" s="7">
        <v>0.01</v>
      </c>
      <c r="AK22" s="7">
        <v>0.01</v>
      </c>
      <c r="AL22" s="7">
        <v>0.02</v>
      </c>
      <c r="AM22" s="7">
        <v>0</v>
      </c>
      <c r="AN22" s="7">
        <v>0.01</v>
      </c>
      <c r="AO22" s="7">
        <v>0</v>
      </c>
      <c r="AP22" s="7">
        <v>0.01</v>
      </c>
      <c r="AQ22" s="7">
        <v>0</v>
      </c>
    </row>
    <row r="23" spans="1:43" x14ac:dyDescent="0.2">
      <c r="A23" s="54" t="s">
        <v>70</v>
      </c>
      <c r="B23" s="2">
        <v>290</v>
      </c>
      <c r="C23" s="2">
        <v>159</v>
      </c>
      <c r="D23" s="2">
        <v>131</v>
      </c>
      <c r="E23" s="2">
        <v>290</v>
      </c>
      <c r="F23" s="2">
        <v>73</v>
      </c>
      <c r="G23" s="2">
        <v>35</v>
      </c>
      <c r="H23" s="2">
        <v>65</v>
      </c>
      <c r="I23" s="2">
        <v>51</v>
      </c>
      <c r="J23" s="2">
        <v>66</v>
      </c>
      <c r="K23" s="2">
        <v>290</v>
      </c>
      <c r="L23" s="2">
        <v>275</v>
      </c>
      <c r="M23" s="2">
        <v>2</v>
      </c>
      <c r="N23" s="2">
        <v>13</v>
      </c>
      <c r="O23" s="2">
        <v>0</v>
      </c>
      <c r="P23" s="2">
        <v>290</v>
      </c>
      <c r="Q23" s="2">
        <v>42</v>
      </c>
      <c r="R23" s="2">
        <v>21</v>
      </c>
      <c r="S23" s="2">
        <v>1</v>
      </c>
      <c r="T23" s="2">
        <v>167</v>
      </c>
      <c r="U23" s="2">
        <v>0</v>
      </c>
      <c r="V23" s="2">
        <v>0</v>
      </c>
      <c r="W23" s="2">
        <v>3</v>
      </c>
      <c r="X23" s="2">
        <v>3</v>
      </c>
      <c r="Y23" s="2">
        <v>7</v>
      </c>
      <c r="Z23" s="2">
        <v>46</v>
      </c>
      <c r="AA23" s="2">
        <v>290</v>
      </c>
      <c r="AB23" s="2">
        <v>24</v>
      </c>
      <c r="AC23" s="2">
        <v>257</v>
      </c>
      <c r="AD23" s="2">
        <v>10</v>
      </c>
      <c r="AE23" s="2">
        <v>290</v>
      </c>
      <c r="AF23" s="2">
        <v>158</v>
      </c>
      <c r="AG23" s="2">
        <v>19</v>
      </c>
      <c r="AH23" s="2">
        <v>88</v>
      </c>
      <c r="AI23" s="2">
        <v>25</v>
      </c>
      <c r="AJ23" s="2">
        <v>290</v>
      </c>
      <c r="AK23" s="2">
        <v>37</v>
      </c>
      <c r="AL23" s="2">
        <v>44</v>
      </c>
      <c r="AM23" s="2">
        <v>29</v>
      </c>
      <c r="AN23" s="2">
        <v>54</v>
      </c>
      <c r="AO23" s="2">
        <v>30</v>
      </c>
      <c r="AP23" s="2">
        <v>48</v>
      </c>
      <c r="AQ23" s="2">
        <v>49</v>
      </c>
    </row>
    <row r="24" spans="1:43" x14ac:dyDescent="0.2">
      <c r="A24" s="54"/>
      <c r="B24" s="2">
        <v>272</v>
      </c>
      <c r="C24" s="2" t="s">
        <v>0</v>
      </c>
      <c r="D24" s="2" t="s">
        <v>0</v>
      </c>
      <c r="E24" s="2">
        <v>272</v>
      </c>
      <c r="F24" s="2" t="s">
        <v>0</v>
      </c>
      <c r="G24" s="2" t="s">
        <v>0</v>
      </c>
      <c r="H24" s="2" t="s">
        <v>0</v>
      </c>
      <c r="I24" s="2" t="s">
        <v>0</v>
      </c>
      <c r="J24" s="2" t="s">
        <v>0</v>
      </c>
      <c r="K24" s="2">
        <v>272</v>
      </c>
      <c r="L24" s="2" t="s">
        <v>0</v>
      </c>
      <c r="M24" s="2" t="s">
        <v>0</v>
      </c>
      <c r="N24" s="2" t="s">
        <v>0</v>
      </c>
      <c r="O24" s="2" t="s">
        <v>0</v>
      </c>
      <c r="P24" s="2">
        <v>272</v>
      </c>
      <c r="Q24" s="2" t="s">
        <v>0</v>
      </c>
      <c r="R24" s="2" t="s">
        <v>0</v>
      </c>
      <c r="S24" s="2" t="s">
        <v>0</v>
      </c>
      <c r="T24" s="2" t="s">
        <v>0</v>
      </c>
      <c r="U24" s="2" t="s">
        <v>0</v>
      </c>
      <c r="V24" s="2" t="s">
        <v>0</v>
      </c>
      <c r="W24" s="2" t="s">
        <v>0</v>
      </c>
      <c r="X24" s="2" t="s">
        <v>0</v>
      </c>
      <c r="Y24" s="2" t="s">
        <v>0</v>
      </c>
      <c r="Z24" s="2" t="s">
        <v>0</v>
      </c>
      <c r="AA24" s="2">
        <v>272</v>
      </c>
      <c r="AB24" s="2" t="s">
        <v>0</v>
      </c>
      <c r="AC24" s="2" t="s">
        <v>0</v>
      </c>
      <c r="AD24" s="2" t="s">
        <v>0</v>
      </c>
      <c r="AE24" s="2">
        <v>272</v>
      </c>
      <c r="AF24" s="2" t="s">
        <v>0</v>
      </c>
      <c r="AG24" s="2" t="s">
        <v>0</v>
      </c>
      <c r="AH24" s="2" t="s">
        <v>0</v>
      </c>
      <c r="AI24" s="2" t="s">
        <v>0</v>
      </c>
      <c r="AJ24" s="2">
        <v>272</v>
      </c>
      <c r="AK24" s="2" t="s">
        <v>0</v>
      </c>
      <c r="AL24" s="2" t="s">
        <v>0</v>
      </c>
      <c r="AM24" s="2" t="s">
        <v>0</v>
      </c>
      <c r="AN24" s="2" t="s">
        <v>0</v>
      </c>
      <c r="AO24" s="2" t="s">
        <v>0</v>
      </c>
      <c r="AP24" s="2" t="s">
        <v>0</v>
      </c>
      <c r="AQ24" s="2" t="s">
        <v>0</v>
      </c>
    </row>
    <row r="25" spans="1:43" x14ac:dyDescent="0.2">
      <c r="A25" s="54"/>
      <c r="B25" s="7">
        <v>0.15</v>
      </c>
      <c r="C25" s="7">
        <v>0.17</v>
      </c>
      <c r="D25" s="7">
        <v>0.13</v>
      </c>
      <c r="E25" s="7">
        <v>0.15</v>
      </c>
      <c r="F25" s="7">
        <v>0.13</v>
      </c>
      <c r="G25" s="7">
        <v>0.11</v>
      </c>
      <c r="H25" s="7">
        <v>0.19</v>
      </c>
      <c r="I25" s="7">
        <v>0.18</v>
      </c>
      <c r="J25" s="7">
        <v>0.15</v>
      </c>
      <c r="K25" s="7">
        <v>0.15</v>
      </c>
      <c r="L25" s="7">
        <v>0.16</v>
      </c>
      <c r="M25" s="7">
        <v>0.01</v>
      </c>
      <c r="N25" s="7">
        <v>0.13</v>
      </c>
      <c r="O25" s="7">
        <v>0</v>
      </c>
      <c r="P25" s="7">
        <v>0.15</v>
      </c>
      <c r="Q25" s="7">
        <v>7.0000000000000007E-2</v>
      </c>
      <c r="R25" s="7">
        <v>0.05</v>
      </c>
      <c r="S25" s="7">
        <v>0</v>
      </c>
      <c r="T25" s="7">
        <v>0.79</v>
      </c>
      <c r="U25" s="7">
        <v>0</v>
      </c>
      <c r="V25" s="7">
        <v>0</v>
      </c>
      <c r="W25" s="7">
        <v>0.05</v>
      </c>
      <c r="X25" s="7">
        <v>0.3</v>
      </c>
      <c r="Y25" s="7">
        <v>0.05</v>
      </c>
      <c r="Z25" s="7">
        <v>0.15</v>
      </c>
      <c r="AA25" s="7">
        <v>0.15</v>
      </c>
      <c r="AB25" s="7">
        <v>0.03</v>
      </c>
      <c r="AC25" s="7">
        <v>0.28000000000000003</v>
      </c>
      <c r="AD25" s="7">
        <v>0.05</v>
      </c>
      <c r="AE25" s="7">
        <v>0.15</v>
      </c>
      <c r="AF25" s="7">
        <v>0.18</v>
      </c>
      <c r="AG25" s="7">
        <v>7.0000000000000007E-2</v>
      </c>
      <c r="AH25" s="7">
        <v>0.15</v>
      </c>
      <c r="AI25" s="7">
        <v>0.11</v>
      </c>
      <c r="AJ25" s="7">
        <v>0.15</v>
      </c>
      <c r="AK25" s="7">
        <v>0.08</v>
      </c>
      <c r="AL25" s="7">
        <v>0.17</v>
      </c>
      <c r="AM25" s="7">
        <v>0.12</v>
      </c>
      <c r="AN25" s="7">
        <v>0.25</v>
      </c>
      <c r="AO25" s="7">
        <v>0.13</v>
      </c>
      <c r="AP25" s="7">
        <v>0.18</v>
      </c>
      <c r="AQ25" s="7">
        <v>0.19</v>
      </c>
    </row>
    <row r="26" spans="1:43" x14ac:dyDescent="0.2">
      <c r="A26" s="54" t="s">
        <v>27</v>
      </c>
      <c r="B26" s="2">
        <v>68</v>
      </c>
      <c r="C26" s="2">
        <v>37</v>
      </c>
      <c r="D26" s="2">
        <v>32</v>
      </c>
      <c r="E26" s="2">
        <v>68</v>
      </c>
      <c r="F26" s="2">
        <v>29</v>
      </c>
      <c r="G26" s="2">
        <v>14</v>
      </c>
      <c r="H26" s="2">
        <v>9</v>
      </c>
      <c r="I26" s="2">
        <v>6</v>
      </c>
      <c r="J26" s="2">
        <v>9</v>
      </c>
      <c r="K26" s="2">
        <v>68</v>
      </c>
      <c r="L26" s="2">
        <v>66</v>
      </c>
      <c r="M26" s="2">
        <v>1</v>
      </c>
      <c r="N26" s="2">
        <v>1</v>
      </c>
      <c r="O26" s="2">
        <v>0</v>
      </c>
      <c r="P26" s="2">
        <v>68</v>
      </c>
      <c r="Q26" s="2">
        <v>4</v>
      </c>
      <c r="R26" s="2">
        <v>17</v>
      </c>
      <c r="S26" s="2">
        <v>2</v>
      </c>
      <c r="T26" s="2">
        <v>1</v>
      </c>
      <c r="U26" s="2">
        <v>0</v>
      </c>
      <c r="V26" s="2">
        <v>1</v>
      </c>
      <c r="W26" s="2">
        <v>35</v>
      </c>
      <c r="X26" s="2">
        <v>0</v>
      </c>
      <c r="Y26" s="2">
        <v>2</v>
      </c>
      <c r="Z26" s="2">
        <v>7</v>
      </c>
      <c r="AA26" s="2">
        <v>68</v>
      </c>
      <c r="AB26" s="2">
        <v>45</v>
      </c>
      <c r="AC26" s="2">
        <v>21</v>
      </c>
      <c r="AD26" s="2">
        <v>2</v>
      </c>
      <c r="AE26" s="2">
        <v>68</v>
      </c>
      <c r="AF26" s="2">
        <v>12</v>
      </c>
      <c r="AG26" s="2">
        <v>29</v>
      </c>
      <c r="AH26" s="2">
        <v>23</v>
      </c>
      <c r="AI26" s="2">
        <v>6</v>
      </c>
      <c r="AJ26" s="2">
        <v>68</v>
      </c>
      <c r="AK26" s="2">
        <v>24</v>
      </c>
      <c r="AL26" s="2">
        <v>10</v>
      </c>
      <c r="AM26" s="2">
        <v>7</v>
      </c>
      <c r="AN26" s="2">
        <v>3</v>
      </c>
      <c r="AO26" s="2">
        <v>5</v>
      </c>
      <c r="AP26" s="2">
        <v>8</v>
      </c>
      <c r="AQ26" s="2">
        <v>12</v>
      </c>
    </row>
    <row r="27" spans="1:43" x14ac:dyDescent="0.2">
      <c r="A27" s="54"/>
      <c r="B27" s="2">
        <v>69</v>
      </c>
      <c r="C27" s="2" t="s">
        <v>0</v>
      </c>
      <c r="D27" s="2" t="s">
        <v>0</v>
      </c>
      <c r="E27" s="2">
        <v>69</v>
      </c>
      <c r="F27" s="2" t="s">
        <v>0</v>
      </c>
      <c r="G27" s="2" t="s">
        <v>0</v>
      </c>
      <c r="H27" s="2" t="s">
        <v>0</v>
      </c>
      <c r="I27" s="2" t="s">
        <v>0</v>
      </c>
      <c r="J27" s="2" t="s">
        <v>0</v>
      </c>
      <c r="K27" s="2">
        <v>69</v>
      </c>
      <c r="L27" s="2" t="s">
        <v>0</v>
      </c>
      <c r="M27" s="2" t="s">
        <v>0</v>
      </c>
      <c r="N27" s="2" t="s">
        <v>0</v>
      </c>
      <c r="O27" s="2" t="s">
        <v>0</v>
      </c>
      <c r="P27" s="2">
        <v>69</v>
      </c>
      <c r="Q27" s="2" t="s">
        <v>0</v>
      </c>
      <c r="R27" s="2" t="s">
        <v>0</v>
      </c>
      <c r="S27" s="2" t="s">
        <v>0</v>
      </c>
      <c r="T27" s="2" t="s">
        <v>0</v>
      </c>
      <c r="U27" s="2" t="s">
        <v>0</v>
      </c>
      <c r="V27" s="2" t="s">
        <v>0</v>
      </c>
      <c r="W27" s="2" t="s">
        <v>0</v>
      </c>
      <c r="X27" s="2" t="s">
        <v>0</v>
      </c>
      <c r="Y27" s="2" t="s">
        <v>0</v>
      </c>
      <c r="Z27" s="2" t="s">
        <v>0</v>
      </c>
      <c r="AA27" s="2">
        <v>69</v>
      </c>
      <c r="AB27" s="2" t="s">
        <v>0</v>
      </c>
      <c r="AC27" s="2" t="s">
        <v>0</v>
      </c>
      <c r="AD27" s="2" t="s">
        <v>0</v>
      </c>
      <c r="AE27" s="2">
        <v>69</v>
      </c>
      <c r="AF27" s="2" t="s">
        <v>0</v>
      </c>
      <c r="AG27" s="2" t="s">
        <v>0</v>
      </c>
      <c r="AH27" s="2" t="s">
        <v>0</v>
      </c>
      <c r="AI27" s="2" t="s">
        <v>0</v>
      </c>
      <c r="AJ27" s="2">
        <v>69</v>
      </c>
      <c r="AK27" s="2" t="s">
        <v>0</v>
      </c>
      <c r="AL27" s="2" t="s">
        <v>0</v>
      </c>
      <c r="AM27" s="2" t="s">
        <v>0</v>
      </c>
      <c r="AN27" s="2" t="s">
        <v>0</v>
      </c>
      <c r="AO27" s="2" t="s">
        <v>0</v>
      </c>
      <c r="AP27" s="2" t="s">
        <v>0</v>
      </c>
      <c r="AQ27" s="2" t="s">
        <v>0</v>
      </c>
    </row>
    <row r="28" spans="1:43" x14ac:dyDescent="0.2">
      <c r="A28" s="54"/>
      <c r="B28" s="7">
        <v>0.03</v>
      </c>
      <c r="C28" s="7">
        <v>0.04</v>
      </c>
      <c r="D28" s="7">
        <v>0.03</v>
      </c>
      <c r="E28" s="7">
        <v>0.03</v>
      </c>
      <c r="F28" s="7">
        <v>0.05</v>
      </c>
      <c r="G28" s="7">
        <v>0.04</v>
      </c>
      <c r="H28" s="7">
        <v>0.03</v>
      </c>
      <c r="I28" s="7">
        <v>0.02</v>
      </c>
      <c r="J28" s="7">
        <v>0.02</v>
      </c>
      <c r="K28" s="7">
        <v>0.03</v>
      </c>
      <c r="L28" s="7">
        <v>0.04</v>
      </c>
      <c r="M28" s="7">
        <v>0.01</v>
      </c>
      <c r="N28" s="7">
        <v>0.01</v>
      </c>
      <c r="O28" s="7">
        <v>0</v>
      </c>
      <c r="P28" s="7">
        <v>0.03</v>
      </c>
      <c r="Q28" s="7">
        <v>0.01</v>
      </c>
      <c r="R28" s="7">
        <v>0.04</v>
      </c>
      <c r="S28" s="7">
        <v>0.01</v>
      </c>
      <c r="T28" s="7">
        <v>0.01</v>
      </c>
      <c r="U28" s="7">
        <v>0</v>
      </c>
      <c r="V28" s="7">
        <v>0.06</v>
      </c>
      <c r="W28" s="7">
        <v>0.5</v>
      </c>
      <c r="X28" s="7">
        <v>0</v>
      </c>
      <c r="Y28" s="7">
        <v>0.01</v>
      </c>
      <c r="Z28" s="7">
        <v>0.02</v>
      </c>
      <c r="AA28" s="7">
        <v>0.03</v>
      </c>
      <c r="AB28" s="7">
        <v>0.05</v>
      </c>
      <c r="AC28" s="7">
        <v>0.02</v>
      </c>
      <c r="AD28" s="7">
        <v>0.01</v>
      </c>
      <c r="AE28" s="7">
        <v>0.03</v>
      </c>
      <c r="AF28" s="7">
        <v>0.01</v>
      </c>
      <c r="AG28" s="7">
        <v>0.11</v>
      </c>
      <c r="AH28" s="7">
        <v>0.04</v>
      </c>
      <c r="AI28" s="7">
        <v>0.02</v>
      </c>
      <c r="AJ28" s="7">
        <v>0.03</v>
      </c>
      <c r="AK28" s="7">
        <v>0.05</v>
      </c>
      <c r="AL28" s="7">
        <v>0.04</v>
      </c>
      <c r="AM28" s="7">
        <v>0.03</v>
      </c>
      <c r="AN28" s="7">
        <v>0.01</v>
      </c>
      <c r="AO28" s="7">
        <v>0.02</v>
      </c>
      <c r="AP28" s="7">
        <v>0.03</v>
      </c>
      <c r="AQ28" s="7">
        <v>0.05</v>
      </c>
    </row>
    <row r="29" spans="1:43" x14ac:dyDescent="0.2">
      <c r="A29" s="54" t="s">
        <v>28</v>
      </c>
      <c r="B29" s="2">
        <v>18</v>
      </c>
      <c r="C29" s="2">
        <v>8</v>
      </c>
      <c r="D29" s="2">
        <v>10</v>
      </c>
      <c r="E29" s="2">
        <v>18</v>
      </c>
      <c r="F29" s="2">
        <v>7</v>
      </c>
      <c r="G29" s="2">
        <v>3</v>
      </c>
      <c r="H29" s="2">
        <v>2</v>
      </c>
      <c r="I29" s="2">
        <v>4</v>
      </c>
      <c r="J29" s="2">
        <v>2</v>
      </c>
      <c r="K29" s="2">
        <v>18</v>
      </c>
      <c r="L29" s="2">
        <v>18</v>
      </c>
      <c r="M29" s="2">
        <v>0</v>
      </c>
      <c r="N29" s="2">
        <v>0</v>
      </c>
      <c r="O29" s="2">
        <v>0</v>
      </c>
      <c r="P29" s="2">
        <v>18</v>
      </c>
      <c r="Q29" s="2">
        <v>1</v>
      </c>
      <c r="R29" s="2">
        <v>7</v>
      </c>
      <c r="S29" s="2">
        <v>2</v>
      </c>
      <c r="T29" s="2">
        <v>0</v>
      </c>
      <c r="U29" s="2">
        <v>0</v>
      </c>
      <c r="V29" s="2">
        <v>0</v>
      </c>
      <c r="W29" s="2">
        <v>1</v>
      </c>
      <c r="X29" s="2">
        <v>6</v>
      </c>
      <c r="Y29" s="2">
        <v>0</v>
      </c>
      <c r="Z29" s="2">
        <v>2</v>
      </c>
      <c r="AA29" s="2">
        <v>18</v>
      </c>
      <c r="AB29" s="2">
        <v>10</v>
      </c>
      <c r="AC29" s="2">
        <v>8</v>
      </c>
      <c r="AD29" s="2">
        <v>0</v>
      </c>
      <c r="AE29" s="2">
        <v>18</v>
      </c>
      <c r="AF29" s="2">
        <v>1</v>
      </c>
      <c r="AG29" s="2">
        <v>9</v>
      </c>
      <c r="AH29" s="2">
        <v>7</v>
      </c>
      <c r="AI29" s="2">
        <v>2</v>
      </c>
      <c r="AJ29" s="2">
        <v>18</v>
      </c>
      <c r="AK29" s="2">
        <v>7</v>
      </c>
      <c r="AL29" s="2">
        <v>3</v>
      </c>
      <c r="AM29" s="2">
        <v>3</v>
      </c>
      <c r="AN29" s="2">
        <v>1</v>
      </c>
      <c r="AO29" s="2">
        <v>3</v>
      </c>
      <c r="AP29" s="2">
        <v>0</v>
      </c>
      <c r="AQ29" s="2">
        <v>2</v>
      </c>
    </row>
    <row r="30" spans="1:43" x14ac:dyDescent="0.2">
      <c r="A30" s="54"/>
      <c r="B30" s="2">
        <v>18</v>
      </c>
      <c r="C30" s="2" t="s">
        <v>0</v>
      </c>
      <c r="D30" s="2" t="s">
        <v>0</v>
      </c>
      <c r="E30" s="2">
        <v>18</v>
      </c>
      <c r="F30" s="2" t="s">
        <v>0</v>
      </c>
      <c r="G30" s="2" t="s">
        <v>0</v>
      </c>
      <c r="H30" s="2" t="s">
        <v>0</v>
      </c>
      <c r="I30" s="2" t="s">
        <v>0</v>
      </c>
      <c r="J30" s="2" t="s">
        <v>0</v>
      </c>
      <c r="K30" s="2">
        <v>18</v>
      </c>
      <c r="L30" s="2" t="s">
        <v>0</v>
      </c>
      <c r="M30" s="2" t="s">
        <v>0</v>
      </c>
      <c r="N30" s="2" t="s">
        <v>0</v>
      </c>
      <c r="O30" s="2" t="s">
        <v>0</v>
      </c>
      <c r="P30" s="2">
        <v>18</v>
      </c>
      <c r="Q30" s="2" t="s">
        <v>0</v>
      </c>
      <c r="R30" s="2" t="s">
        <v>0</v>
      </c>
      <c r="S30" s="2" t="s">
        <v>0</v>
      </c>
      <c r="T30" s="2" t="s">
        <v>0</v>
      </c>
      <c r="U30" s="2" t="s">
        <v>0</v>
      </c>
      <c r="V30" s="2" t="s">
        <v>0</v>
      </c>
      <c r="W30" s="2" t="s">
        <v>0</v>
      </c>
      <c r="X30" s="2" t="s">
        <v>0</v>
      </c>
      <c r="Y30" s="2" t="s">
        <v>0</v>
      </c>
      <c r="Z30" s="2" t="s">
        <v>0</v>
      </c>
      <c r="AA30" s="2">
        <v>18</v>
      </c>
      <c r="AB30" s="2" t="s">
        <v>0</v>
      </c>
      <c r="AC30" s="2" t="s">
        <v>0</v>
      </c>
      <c r="AD30" s="2" t="s">
        <v>0</v>
      </c>
      <c r="AE30" s="2">
        <v>18</v>
      </c>
      <c r="AF30" s="2" t="s">
        <v>0</v>
      </c>
      <c r="AG30" s="2" t="s">
        <v>0</v>
      </c>
      <c r="AH30" s="2" t="s">
        <v>0</v>
      </c>
      <c r="AI30" s="2" t="s">
        <v>0</v>
      </c>
      <c r="AJ30" s="2">
        <v>18</v>
      </c>
      <c r="AK30" s="2" t="s">
        <v>0</v>
      </c>
      <c r="AL30" s="2" t="s">
        <v>0</v>
      </c>
      <c r="AM30" s="2" t="s">
        <v>0</v>
      </c>
      <c r="AN30" s="2" t="s">
        <v>0</v>
      </c>
      <c r="AO30" s="2" t="s">
        <v>0</v>
      </c>
      <c r="AP30" s="2" t="s">
        <v>0</v>
      </c>
      <c r="AQ30" s="2" t="s">
        <v>0</v>
      </c>
    </row>
    <row r="31" spans="1:43" x14ac:dyDescent="0.2">
      <c r="A31" s="54"/>
      <c r="B31" s="7">
        <v>0.01</v>
      </c>
      <c r="C31" s="7">
        <v>0.01</v>
      </c>
      <c r="D31" s="7">
        <v>0.01</v>
      </c>
      <c r="E31" s="7">
        <v>0.01</v>
      </c>
      <c r="F31" s="7">
        <v>0.01</v>
      </c>
      <c r="G31" s="7">
        <v>0.01</v>
      </c>
      <c r="H31" s="7">
        <v>0.01</v>
      </c>
      <c r="I31" s="7">
        <v>0.01</v>
      </c>
      <c r="J31" s="7">
        <v>0</v>
      </c>
      <c r="K31" s="7">
        <v>0.01</v>
      </c>
      <c r="L31" s="7">
        <v>0.01</v>
      </c>
      <c r="M31" s="7">
        <v>0</v>
      </c>
      <c r="N31" s="7">
        <v>0</v>
      </c>
      <c r="O31" s="7">
        <v>0</v>
      </c>
      <c r="P31" s="7">
        <v>0.01</v>
      </c>
      <c r="Q31" s="7">
        <v>0</v>
      </c>
      <c r="R31" s="7">
        <v>0.02</v>
      </c>
      <c r="S31" s="7">
        <v>0.01</v>
      </c>
      <c r="T31" s="7">
        <v>0</v>
      </c>
      <c r="U31" s="7">
        <v>0</v>
      </c>
      <c r="V31" s="7">
        <v>0</v>
      </c>
      <c r="W31" s="7">
        <v>0.01</v>
      </c>
      <c r="X31" s="7">
        <v>0.55000000000000004</v>
      </c>
      <c r="Y31" s="7">
        <v>0</v>
      </c>
      <c r="Z31" s="7">
        <v>0.01</v>
      </c>
      <c r="AA31" s="7">
        <v>0.01</v>
      </c>
      <c r="AB31" s="7">
        <v>0.01</v>
      </c>
      <c r="AC31" s="7">
        <v>0.01</v>
      </c>
      <c r="AD31" s="7">
        <v>0</v>
      </c>
      <c r="AE31" s="7">
        <v>0.01</v>
      </c>
      <c r="AF31" s="7">
        <v>0</v>
      </c>
      <c r="AG31" s="7">
        <v>0.03</v>
      </c>
      <c r="AH31" s="7">
        <v>0.01</v>
      </c>
      <c r="AI31" s="7">
        <v>0.01</v>
      </c>
      <c r="AJ31" s="7">
        <v>0.01</v>
      </c>
      <c r="AK31" s="7">
        <v>0.01</v>
      </c>
      <c r="AL31" s="7">
        <v>0.01</v>
      </c>
      <c r="AM31" s="7">
        <v>0.01</v>
      </c>
      <c r="AN31" s="7">
        <v>0</v>
      </c>
      <c r="AO31" s="7">
        <v>0.01</v>
      </c>
      <c r="AP31" s="7">
        <v>0</v>
      </c>
      <c r="AQ31" s="7">
        <v>0.01</v>
      </c>
    </row>
    <row r="32" spans="1:43" x14ac:dyDescent="0.2">
      <c r="A32" s="54" t="s">
        <v>33</v>
      </c>
      <c r="B32" s="2">
        <v>192</v>
      </c>
      <c r="C32" s="2">
        <v>81</v>
      </c>
      <c r="D32" s="2">
        <v>111</v>
      </c>
      <c r="E32" s="2">
        <v>192</v>
      </c>
      <c r="F32" s="2">
        <v>88</v>
      </c>
      <c r="G32" s="2">
        <v>47</v>
      </c>
      <c r="H32" s="2">
        <v>25</v>
      </c>
      <c r="I32" s="2">
        <v>21</v>
      </c>
      <c r="J32" s="2">
        <v>11</v>
      </c>
      <c r="K32" s="2">
        <v>192</v>
      </c>
      <c r="L32" s="2">
        <v>162</v>
      </c>
      <c r="M32" s="2">
        <v>18</v>
      </c>
      <c r="N32" s="2">
        <v>12</v>
      </c>
      <c r="O32" s="2">
        <v>0</v>
      </c>
      <c r="P32" s="2">
        <v>192</v>
      </c>
      <c r="Q32" s="2">
        <v>12</v>
      </c>
      <c r="R32" s="2">
        <v>21</v>
      </c>
      <c r="S32" s="2">
        <v>10</v>
      </c>
      <c r="T32" s="2">
        <v>4</v>
      </c>
      <c r="U32" s="2">
        <v>1</v>
      </c>
      <c r="V32" s="2">
        <v>1</v>
      </c>
      <c r="W32" s="2">
        <v>10</v>
      </c>
      <c r="X32" s="2">
        <v>0</v>
      </c>
      <c r="Y32" s="2">
        <v>105</v>
      </c>
      <c r="Z32" s="2">
        <v>29</v>
      </c>
      <c r="AA32" s="2">
        <v>192</v>
      </c>
      <c r="AB32" s="2">
        <v>35</v>
      </c>
      <c r="AC32" s="2">
        <v>45</v>
      </c>
      <c r="AD32" s="2">
        <v>112</v>
      </c>
      <c r="AE32" s="2">
        <v>192</v>
      </c>
      <c r="AF32" s="2">
        <v>41</v>
      </c>
      <c r="AG32" s="2">
        <v>20</v>
      </c>
      <c r="AH32" s="2">
        <v>77</v>
      </c>
      <c r="AI32" s="2">
        <v>54</v>
      </c>
      <c r="AJ32" s="2">
        <v>192</v>
      </c>
      <c r="AK32" s="2">
        <v>50</v>
      </c>
      <c r="AL32" s="2">
        <v>51</v>
      </c>
      <c r="AM32" s="2">
        <v>12</v>
      </c>
      <c r="AN32" s="2">
        <v>17</v>
      </c>
      <c r="AO32" s="2">
        <v>9</v>
      </c>
      <c r="AP32" s="2">
        <v>11</v>
      </c>
      <c r="AQ32" s="2">
        <v>42</v>
      </c>
    </row>
    <row r="33" spans="1:43" x14ac:dyDescent="0.2">
      <c r="A33" s="54"/>
      <c r="B33" s="2">
        <v>174</v>
      </c>
      <c r="C33" s="2" t="s">
        <v>0</v>
      </c>
      <c r="D33" s="2" t="s">
        <v>0</v>
      </c>
      <c r="E33" s="2">
        <v>174</v>
      </c>
      <c r="F33" s="2" t="s">
        <v>0</v>
      </c>
      <c r="G33" s="2" t="s">
        <v>0</v>
      </c>
      <c r="H33" s="2" t="s">
        <v>0</v>
      </c>
      <c r="I33" s="2" t="s">
        <v>0</v>
      </c>
      <c r="J33" s="2" t="s">
        <v>0</v>
      </c>
      <c r="K33" s="2">
        <v>174</v>
      </c>
      <c r="L33" s="2" t="s">
        <v>0</v>
      </c>
      <c r="M33" s="2" t="s">
        <v>0</v>
      </c>
      <c r="N33" s="2" t="s">
        <v>0</v>
      </c>
      <c r="O33" s="2" t="s">
        <v>0</v>
      </c>
      <c r="P33" s="2">
        <v>174</v>
      </c>
      <c r="Q33" s="2" t="s">
        <v>0</v>
      </c>
      <c r="R33" s="2" t="s">
        <v>0</v>
      </c>
      <c r="S33" s="2" t="s">
        <v>0</v>
      </c>
      <c r="T33" s="2" t="s">
        <v>0</v>
      </c>
      <c r="U33" s="2" t="s">
        <v>0</v>
      </c>
      <c r="V33" s="2" t="s">
        <v>0</v>
      </c>
      <c r="W33" s="2" t="s">
        <v>0</v>
      </c>
      <c r="X33" s="2" t="s">
        <v>0</v>
      </c>
      <c r="Y33" s="2" t="s">
        <v>0</v>
      </c>
      <c r="Z33" s="2" t="s">
        <v>0</v>
      </c>
      <c r="AA33" s="2">
        <v>174</v>
      </c>
      <c r="AB33" s="2" t="s">
        <v>0</v>
      </c>
      <c r="AC33" s="2" t="s">
        <v>0</v>
      </c>
      <c r="AD33" s="2" t="s">
        <v>0</v>
      </c>
      <c r="AE33" s="2">
        <v>174</v>
      </c>
      <c r="AF33" s="2" t="s">
        <v>0</v>
      </c>
      <c r="AG33" s="2" t="s">
        <v>0</v>
      </c>
      <c r="AH33" s="2" t="s">
        <v>0</v>
      </c>
      <c r="AI33" s="2" t="s">
        <v>0</v>
      </c>
      <c r="AJ33" s="2">
        <v>174</v>
      </c>
      <c r="AK33" s="2" t="s">
        <v>0</v>
      </c>
      <c r="AL33" s="2" t="s">
        <v>0</v>
      </c>
      <c r="AM33" s="2" t="s">
        <v>0</v>
      </c>
      <c r="AN33" s="2" t="s">
        <v>0</v>
      </c>
      <c r="AO33" s="2" t="s">
        <v>0</v>
      </c>
      <c r="AP33" s="2" t="s">
        <v>0</v>
      </c>
      <c r="AQ33" s="2" t="s">
        <v>0</v>
      </c>
    </row>
    <row r="34" spans="1:43" x14ac:dyDescent="0.2">
      <c r="A34" s="54"/>
      <c r="B34" s="7">
        <v>0.1</v>
      </c>
      <c r="C34" s="7">
        <v>0.08</v>
      </c>
      <c r="D34" s="7">
        <v>0.11</v>
      </c>
      <c r="E34" s="7">
        <v>0.1</v>
      </c>
      <c r="F34" s="7">
        <v>0.16</v>
      </c>
      <c r="G34" s="7">
        <v>0.15</v>
      </c>
      <c r="H34" s="7">
        <v>7.0000000000000007E-2</v>
      </c>
      <c r="I34" s="7">
        <v>7.0000000000000007E-2</v>
      </c>
      <c r="J34" s="7">
        <v>0.03</v>
      </c>
      <c r="K34" s="7">
        <v>0.1</v>
      </c>
      <c r="L34" s="7">
        <v>0.1</v>
      </c>
      <c r="M34" s="7">
        <v>0.11</v>
      </c>
      <c r="N34" s="7">
        <v>0.13</v>
      </c>
      <c r="O34" s="7">
        <v>0</v>
      </c>
      <c r="P34" s="7">
        <v>0.1</v>
      </c>
      <c r="Q34" s="7">
        <v>0.02</v>
      </c>
      <c r="R34" s="7">
        <v>0.05</v>
      </c>
      <c r="S34" s="7">
        <v>0.08</v>
      </c>
      <c r="T34" s="7">
        <v>0.02</v>
      </c>
      <c r="U34" s="7">
        <v>0.01</v>
      </c>
      <c r="V34" s="7">
        <v>7.0000000000000007E-2</v>
      </c>
      <c r="W34" s="7">
        <v>0.14000000000000001</v>
      </c>
      <c r="X34" s="7">
        <v>0</v>
      </c>
      <c r="Y34" s="7">
        <v>0.83</v>
      </c>
      <c r="Z34" s="7">
        <v>0.09</v>
      </c>
      <c r="AA34" s="7">
        <v>0.1</v>
      </c>
      <c r="AB34" s="7">
        <v>0.04</v>
      </c>
      <c r="AC34" s="7">
        <v>0.05</v>
      </c>
      <c r="AD34" s="7">
        <v>0.61</v>
      </c>
      <c r="AE34" s="7">
        <v>0.1</v>
      </c>
      <c r="AF34" s="7">
        <v>0.05</v>
      </c>
      <c r="AG34" s="7">
        <v>7.0000000000000007E-2</v>
      </c>
      <c r="AH34" s="7">
        <v>0.13</v>
      </c>
      <c r="AI34" s="7">
        <v>0.24</v>
      </c>
      <c r="AJ34" s="7">
        <v>0.1</v>
      </c>
      <c r="AK34" s="7">
        <v>0.11</v>
      </c>
      <c r="AL34" s="7">
        <v>0.2</v>
      </c>
      <c r="AM34" s="7">
        <v>0.05</v>
      </c>
      <c r="AN34" s="7">
        <v>0.08</v>
      </c>
      <c r="AO34" s="7">
        <v>0.04</v>
      </c>
      <c r="AP34" s="7">
        <v>0.04</v>
      </c>
      <c r="AQ34" s="7">
        <v>0.16</v>
      </c>
    </row>
    <row r="35" spans="1:43" x14ac:dyDescent="0.2">
      <c r="A35" s="54" t="s">
        <v>71</v>
      </c>
      <c r="B35" s="2">
        <v>36</v>
      </c>
      <c r="C35" s="2">
        <v>12</v>
      </c>
      <c r="D35" s="2">
        <v>24</v>
      </c>
      <c r="E35" s="2">
        <v>36</v>
      </c>
      <c r="F35" s="2">
        <v>11</v>
      </c>
      <c r="G35" s="2">
        <v>11</v>
      </c>
      <c r="H35" s="2">
        <v>7</v>
      </c>
      <c r="I35" s="2">
        <v>1</v>
      </c>
      <c r="J35" s="2">
        <v>6</v>
      </c>
      <c r="K35" s="2">
        <v>36</v>
      </c>
      <c r="L35" s="2">
        <v>26</v>
      </c>
      <c r="M35" s="2">
        <v>3</v>
      </c>
      <c r="N35" s="2">
        <v>7</v>
      </c>
      <c r="O35" s="2">
        <v>0</v>
      </c>
      <c r="P35" s="2">
        <v>36</v>
      </c>
      <c r="Q35" s="2">
        <v>1</v>
      </c>
      <c r="R35" s="2">
        <v>3</v>
      </c>
      <c r="S35" s="2">
        <v>0</v>
      </c>
      <c r="T35" s="2">
        <v>4</v>
      </c>
      <c r="U35" s="2">
        <v>0</v>
      </c>
      <c r="V35" s="2">
        <v>0</v>
      </c>
      <c r="W35" s="2">
        <v>0</v>
      </c>
      <c r="X35" s="2">
        <v>0</v>
      </c>
      <c r="Y35" s="2">
        <v>4</v>
      </c>
      <c r="Z35" s="2">
        <v>24</v>
      </c>
      <c r="AA35" s="2">
        <v>36</v>
      </c>
      <c r="AB35" s="2">
        <v>17</v>
      </c>
      <c r="AC35" s="2">
        <v>16</v>
      </c>
      <c r="AD35" s="2">
        <v>4</v>
      </c>
      <c r="AE35" s="2">
        <v>36</v>
      </c>
      <c r="AF35" s="2">
        <v>16</v>
      </c>
      <c r="AG35" s="2">
        <v>4</v>
      </c>
      <c r="AH35" s="2">
        <v>8</v>
      </c>
      <c r="AI35" s="2">
        <v>9</v>
      </c>
      <c r="AJ35" s="2">
        <v>36</v>
      </c>
      <c r="AK35" s="2">
        <v>6</v>
      </c>
      <c r="AL35" s="2">
        <v>6</v>
      </c>
      <c r="AM35" s="2">
        <v>3</v>
      </c>
      <c r="AN35" s="2">
        <v>4</v>
      </c>
      <c r="AO35" s="2">
        <v>4</v>
      </c>
      <c r="AP35" s="2">
        <v>1</v>
      </c>
      <c r="AQ35" s="2">
        <v>13</v>
      </c>
    </row>
    <row r="36" spans="1:43" x14ac:dyDescent="0.2">
      <c r="A36" s="54"/>
      <c r="B36" s="2">
        <v>38</v>
      </c>
      <c r="C36" s="2" t="s">
        <v>0</v>
      </c>
      <c r="D36" s="2" t="s">
        <v>0</v>
      </c>
      <c r="E36" s="2">
        <v>38</v>
      </c>
      <c r="F36" s="2" t="s">
        <v>0</v>
      </c>
      <c r="G36" s="2" t="s">
        <v>0</v>
      </c>
      <c r="H36" s="2" t="s">
        <v>0</v>
      </c>
      <c r="I36" s="2" t="s">
        <v>0</v>
      </c>
      <c r="J36" s="2" t="s">
        <v>0</v>
      </c>
      <c r="K36" s="2">
        <v>38</v>
      </c>
      <c r="L36" s="2" t="s">
        <v>0</v>
      </c>
      <c r="M36" s="2" t="s">
        <v>0</v>
      </c>
      <c r="N36" s="2" t="s">
        <v>0</v>
      </c>
      <c r="O36" s="2" t="s">
        <v>0</v>
      </c>
      <c r="P36" s="2">
        <v>38</v>
      </c>
      <c r="Q36" s="2" t="s">
        <v>0</v>
      </c>
      <c r="R36" s="2" t="s">
        <v>0</v>
      </c>
      <c r="S36" s="2" t="s">
        <v>0</v>
      </c>
      <c r="T36" s="2" t="s">
        <v>0</v>
      </c>
      <c r="U36" s="2" t="s">
        <v>0</v>
      </c>
      <c r="V36" s="2" t="s">
        <v>0</v>
      </c>
      <c r="W36" s="2" t="s">
        <v>0</v>
      </c>
      <c r="X36" s="2" t="s">
        <v>0</v>
      </c>
      <c r="Y36" s="2" t="s">
        <v>0</v>
      </c>
      <c r="Z36" s="2" t="s">
        <v>0</v>
      </c>
      <c r="AA36" s="2">
        <v>38</v>
      </c>
      <c r="AB36" s="2" t="s">
        <v>0</v>
      </c>
      <c r="AC36" s="2" t="s">
        <v>0</v>
      </c>
      <c r="AD36" s="2" t="s">
        <v>0</v>
      </c>
      <c r="AE36" s="2">
        <v>38</v>
      </c>
      <c r="AF36" s="2" t="s">
        <v>0</v>
      </c>
      <c r="AG36" s="2" t="s">
        <v>0</v>
      </c>
      <c r="AH36" s="2" t="s">
        <v>0</v>
      </c>
      <c r="AI36" s="2" t="s">
        <v>0</v>
      </c>
      <c r="AJ36" s="2">
        <v>38</v>
      </c>
      <c r="AK36" s="2" t="s">
        <v>0</v>
      </c>
      <c r="AL36" s="2" t="s">
        <v>0</v>
      </c>
      <c r="AM36" s="2" t="s">
        <v>0</v>
      </c>
      <c r="AN36" s="2" t="s">
        <v>0</v>
      </c>
      <c r="AO36" s="2" t="s">
        <v>0</v>
      </c>
      <c r="AP36" s="2" t="s">
        <v>0</v>
      </c>
      <c r="AQ36" s="2" t="s">
        <v>0</v>
      </c>
    </row>
    <row r="37" spans="1:43" x14ac:dyDescent="0.2">
      <c r="A37" s="54"/>
      <c r="B37" s="7">
        <v>0.02</v>
      </c>
      <c r="C37" s="7">
        <v>0.01</v>
      </c>
      <c r="D37" s="7">
        <v>0.02</v>
      </c>
      <c r="E37" s="7">
        <v>0.02</v>
      </c>
      <c r="F37" s="7">
        <v>0.02</v>
      </c>
      <c r="G37" s="7">
        <v>0.03</v>
      </c>
      <c r="H37" s="7">
        <v>0.02</v>
      </c>
      <c r="I37" s="7">
        <v>0</v>
      </c>
      <c r="J37" s="7">
        <v>0.01</v>
      </c>
      <c r="K37" s="7">
        <v>0.02</v>
      </c>
      <c r="L37" s="7">
        <v>0.02</v>
      </c>
      <c r="M37" s="7">
        <v>0.02</v>
      </c>
      <c r="N37" s="7">
        <v>7.0000000000000007E-2</v>
      </c>
      <c r="O37" s="7">
        <v>0</v>
      </c>
      <c r="P37" s="7">
        <v>0.02</v>
      </c>
      <c r="Q37" s="7">
        <v>0</v>
      </c>
      <c r="R37" s="7">
        <v>0.01</v>
      </c>
      <c r="S37" s="7">
        <v>0</v>
      </c>
      <c r="T37" s="7">
        <v>0.02</v>
      </c>
      <c r="U37" s="7">
        <v>0</v>
      </c>
      <c r="V37" s="7">
        <v>0</v>
      </c>
      <c r="W37" s="7">
        <v>0</v>
      </c>
      <c r="X37" s="7">
        <v>0</v>
      </c>
      <c r="Y37" s="7">
        <v>0.03</v>
      </c>
      <c r="Z37" s="7">
        <v>0.08</v>
      </c>
      <c r="AA37" s="7">
        <v>0.02</v>
      </c>
      <c r="AB37" s="7">
        <v>0.02</v>
      </c>
      <c r="AC37" s="7">
        <v>0.02</v>
      </c>
      <c r="AD37" s="7">
        <v>0.02</v>
      </c>
      <c r="AE37" s="7">
        <v>0.02</v>
      </c>
      <c r="AF37" s="7">
        <v>0.02</v>
      </c>
      <c r="AG37" s="7">
        <v>0.01</v>
      </c>
      <c r="AH37" s="7">
        <v>0.01</v>
      </c>
      <c r="AI37" s="7">
        <v>0.04</v>
      </c>
      <c r="AJ37" s="7">
        <v>0.02</v>
      </c>
      <c r="AK37" s="7">
        <v>0.01</v>
      </c>
      <c r="AL37" s="7">
        <v>0.02</v>
      </c>
      <c r="AM37" s="7">
        <v>0.01</v>
      </c>
      <c r="AN37" s="7">
        <v>0.02</v>
      </c>
      <c r="AO37" s="7">
        <v>0.01</v>
      </c>
      <c r="AP37" s="7">
        <v>0</v>
      </c>
      <c r="AQ37" s="7">
        <v>0.05</v>
      </c>
    </row>
    <row r="38" spans="1:43" x14ac:dyDescent="0.2">
      <c r="A38" s="54" t="s">
        <v>72</v>
      </c>
      <c r="B38" s="2">
        <v>39</v>
      </c>
      <c r="C38" s="2">
        <v>16</v>
      </c>
      <c r="D38" s="2">
        <v>24</v>
      </c>
      <c r="E38" s="2">
        <v>39</v>
      </c>
      <c r="F38" s="2">
        <v>24</v>
      </c>
      <c r="G38" s="2">
        <v>3</v>
      </c>
      <c r="H38" s="2">
        <v>3</v>
      </c>
      <c r="I38" s="2">
        <v>5</v>
      </c>
      <c r="J38" s="2">
        <v>5</v>
      </c>
      <c r="K38" s="2">
        <v>39</v>
      </c>
      <c r="L38" s="2">
        <v>35</v>
      </c>
      <c r="M38" s="2">
        <v>1</v>
      </c>
      <c r="N38" s="2">
        <v>3</v>
      </c>
      <c r="O38" s="2">
        <v>0</v>
      </c>
      <c r="P38" s="2">
        <v>39</v>
      </c>
      <c r="Q38" s="2">
        <v>2</v>
      </c>
      <c r="R38" s="2">
        <v>3</v>
      </c>
      <c r="S38" s="2">
        <v>0</v>
      </c>
      <c r="T38" s="2">
        <v>1</v>
      </c>
      <c r="U38" s="2">
        <v>0</v>
      </c>
      <c r="V38" s="2">
        <v>0</v>
      </c>
      <c r="W38" s="2">
        <v>2</v>
      </c>
      <c r="X38" s="2">
        <v>0</v>
      </c>
      <c r="Y38" s="2">
        <v>2</v>
      </c>
      <c r="Z38" s="2">
        <v>30</v>
      </c>
      <c r="AA38" s="2">
        <v>39</v>
      </c>
      <c r="AB38" s="2">
        <v>15</v>
      </c>
      <c r="AC38" s="2">
        <v>15</v>
      </c>
      <c r="AD38" s="2">
        <v>9</v>
      </c>
      <c r="AE38" s="2">
        <v>39</v>
      </c>
      <c r="AF38" s="2">
        <v>11</v>
      </c>
      <c r="AG38" s="2">
        <v>1</v>
      </c>
      <c r="AH38" s="2">
        <v>10</v>
      </c>
      <c r="AI38" s="2">
        <v>18</v>
      </c>
      <c r="AJ38" s="2">
        <v>39</v>
      </c>
      <c r="AK38" s="2">
        <v>10</v>
      </c>
      <c r="AL38" s="2">
        <v>9</v>
      </c>
      <c r="AM38" s="2">
        <v>5</v>
      </c>
      <c r="AN38" s="2">
        <v>2</v>
      </c>
      <c r="AO38" s="2">
        <v>3</v>
      </c>
      <c r="AP38" s="2">
        <v>1</v>
      </c>
      <c r="AQ38" s="2">
        <v>9</v>
      </c>
    </row>
    <row r="39" spans="1:43" x14ac:dyDescent="0.2">
      <c r="A39" s="54"/>
      <c r="B39" s="2">
        <v>36</v>
      </c>
      <c r="C39" s="2" t="s">
        <v>0</v>
      </c>
      <c r="D39" s="2" t="s">
        <v>0</v>
      </c>
      <c r="E39" s="2">
        <v>36</v>
      </c>
      <c r="F39" s="2" t="s">
        <v>0</v>
      </c>
      <c r="G39" s="2" t="s">
        <v>0</v>
      </c>
      <c r="H39" s="2" t="s">
        <v>0</v>
      </c>
      <c r="I39" s="2" t="s">
        <v>0</v>
      </c>
      <c r="J39" s="2" t="s">
        <v>0</v>
      </c>
      <c r="K39" s="2">
        <v>36</v>
      </c>
      <c r="L39" s="2" t="s">
        <v>0</v>
      </c>
      <c r="M39" s="2" t="s">
        <v>0</v>
      </c>
      <c r="N39" s="2" t="s">
        <v>0</v>
      </c>
      <c r="O39" s="2" t="s">
        <v>0</v>
      </c>
      <c r="P39" s="2">
        <v>36</v>
      </c>
      <c r="Q39" s="2" t="s">
        <v>0</v>
      </c>
      <c r="R39" s="2" t="s">
        <v>0</v>
      </c>
      <c r="S39" s="2" t="s">
        <v>0</v>
      </c>
      <c r="T39" s="2" t="s">
        <v>0</v>
      </c>
      <c r="U39" s="2" t="s">
        <v>0</v>
      </c>
      <c r="V39" s="2" t="s">
        <v>0</v>
      </c>
      <c r="W39" s="2" t="s">
        <v>0</v>
      </c>
      <c r="X39" s="2" t="s">
        <v>0</v>
      </c>
      <c r="Y39" s="2" t="s">
        <v>0</v>
      </c>
      <c r="Z39" s="2" t="s">
        <v>0</v>
      </c>
      <c r="AA39" s="2">
        <v>36</v>
      </c>
      <c r="AB39" s="2" t="s">
        <v>0</v>
      </c>
      <c r="AC39" s="2" t="s">
        <v>0</v>
      </c>
      <c r="AD39" s="2" t="s">
        <v>0</v>
      </c>
      <c r="AE39" s="2">
        <v>36</v>
      </c>
      <c r="AF39" s="2" t="s">
        <v>0</v>
      </c>
      <c r="AG39" s="2" t="s">
        <v>0</v>
      </c>
      <c r="AH39" s="2" t="s">
        <v>0</v>
      </c>
      <c r="AI39" s="2" t="s">
        <v>0</v>
      </c>
      <c r="AJ39" s="2">
        <v>36</v>
      </c>
      <c r="AK39" s="2" t="s">
        <v>0</v>
      </c>
      <c r="AL39" s="2" t="s">
        <v>0</v>
      </c>
      <c r="AM39" s="2" t="s">
        <v>0</v>
      </c>
      <c r="AN39" s="2" t="s">
        <v>0</v>
      </c>
      <c r="AO39" s="2" t="s">
        <v>0</v>
      </c>
      <c r="AP39" s="2" t="s">
        <v>0</v>
      </c>
      <c r="AQ39" s="2" t="s">
        <v>0</v>
      </c>
    </row>
    <row r="40" spans="1:43" x14ac:dyDescent="0.2">
      <c r="A40" s="54"/>
      <c r="B40" s="7">
        <v>0.02</v>
      </c>
      <c r="C40" s="7">
        <v>0.02</v>
      </c>
      <c r="D40" s="7">
        <v>0.02</v>
      </c>
      <c r="E40" s="7">
        <v>0.02</v>
      </c>
      <c r="F40" s="7">
        <v>0.04</v>
      </c>
      <c r="G40" s="7">
        <v>0.01</v>
      </c>
      <c r="H40" s="7">
        <v>0.01</v>
      </c>
      <c r="I40" s="7">
        <v>0.02</v>
      </c>
      <c r="J40" s="7">
        <v>0.01</v>
      </c>
      <c r="K40" s="7">
        <v>0.02</v>
      </c>
      <c r="L40" s="7">
        <v>0.02</v>
      </c>
      <c r="M40" s="7">
        <v>0.01</v>
      </c>
      <c r="N40" s="7">
        <v>0.03</v>
      </c>
      <c r="O40" s="7">
        <v>0</v>
      </c>
      <c r="P40" s="7">
        <v>0.02</v>
      </c>
      <c r="Q40" s="7">
        <v>0</v>
      </c>
      <c r="R40" s="7">
        <v>0.01</v>
      </c>
      <c r="S40" s="7">
        <v>0</v>
      </c>
      <c r="T40" s="7">
        <v>0.01</v>
      </c>
      <c r="U40" s="7">
        <v>0</v>
      </c>
      <c r="V40" s="7">
        <v>0</v>
      </c>
      <c r="W40" s="7">
        <v>0.03</v>
      </c>
      <c r="X40" s="7">
        <v>0</v>
      </c>
      <c r="Y40" s="7">
        <v>0.01</v>
      </c>
      <c r="Z40" s="7">
        <v>0.1</v>
      </c>
      <c r="AA40" s="7">
        <v>0.02</v>
      </c>
      <c r="AB40" s="7">
        <v>0.02</v>
      </c>
      <c r="AC40" s="7">
        <v>0.02</v>
      </c>
      <c r="AD40" s="7">
        <v>0.05</v>
      </c>
      <c r="AE40" s="7">
        <v>0.02</v>
      </c>
      <c r="AF40" s="7">
        <v>0.01</v>
      </c>
      <c r="AG40" s="7">
        <v>0</v>
      </c>
      <c r="AH40" s="7">
        <v>0.02</v>
      </c>
      <c r="AI40" s="7">
        <v>0.08</v>
      </c>
      <c r="AJ40" s="7">
        <v>0.02</v>
      </c>
      <c r="AK40" s="7">
        <v>0.02</v>
      </c>
      <c r="AL40" s="7">
        <v>0.03</v>
      </c>
      <c r="AM40" s="7">
        <v>0.02</v>
      </c>
      <c r="AN40" s="7">
        <v>0.01</v>
      </c>
      <c r="AO40" s="7">
        <v>0.01</v>
      </c>
      <c r="AP40" s="7">
        <v>0</v>
      </c>
      <c r="AQ40" s="7">
        <v>0.04</v>
      </c>
    </row>
    <row r="42" spans="1:43" ht="12.75" x14ac:dyDescent="0.2">
      <c r="A42" s="27" t="s">
        <v>233</v>
      </c>
    </row>
  </sheetData>
  <mergeCells count="20">
    <mergeCell ref="A32:A34"/>
    <mergeCell ref="A35:A37"/>
    <mergeCell ref="A38:A40"/>
    <mergeCell ref="A17:A19"/>
    <mergeCell ref="A20:A22"/>
    <mergeCell ref="A23:A25"/>
    <mergeCell ref="A26:A28"/>
    <mergeCell ref="A29:A31"/>
    <mergeCell ref="A5:A7"/>
    <mergeCell ref="A8:A10"/>
    <mergeCell ref="A11:A13"/>
    <mergeCell ref="A14:A16"/>
    <mergeCell ref="AE1:AI1"/>
    <mergeCell ref="AJ1:AQ1"/>
    <mergeCell ref="K1:O1"/>
    <mergeCell ref="P1:Z1"/>
    <mergeCell ref="AA1:AD1"/>
    <mergeCell ref="A1:A2"/>
    <mergeCell ref="B1:D1"/>
    <mergeCell ref="E1:J1"/>
  </mergeCells>
  <hyperlinks>
    <hyperlink ref="A42"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GridLines="0" workbookViewId="0">
      <pane xSplit="1" ySplit="7" topLeftCell="B8" activePane="bottomRight" state="frozen"/>
      <selection activeCell="D33" sqref="D33"/>
      <selection pane="topRight" activeCell="D33" sqref="D33"/>
      <selection pane="bottomLeft" activeCell="D33" sqref="D33"/>
      <selection pane="bottomRight" activeCell="B8" sqref="B8"/>
    </sheetView>
  </sheetViews>
  <sheetFormatPr defaultRowHeight="12" x14ac:dyDescent="0.2"/>
  <cols>
    <col min="1" max="1" width="40.625" style="4" customWidth="1"/>
    <col min="2" max="6" width="10.625" style="1" customWidth="1"/>
    <col min="7" max="16384" width="9" style="1"/>
  </cols>
  <sheetData>
    <row r="2" spans="1:6" ht="84" x14ac:dyDescent="0.2">
      <c r="A2" s="38"/>
      <c r="B2" s="5" t="s">
        <v>76</v>
      </c>
      <c r="C2" s="5" t="s">
        <v>85</v>
      </c>
      <c r="D2" s="5" t="s">
        <v>89</v>
      </c>
      <c r="E2" s="5" t="s">
        <v>93</v>
      </c>
      <c r="F2" s="5" t="s">
        <v>97</v>
      </c>
    </row>
    <row r="3" spans="1:6" x14ac:dyDescent="0.2">
      <c r="A3" s="52" t="s">
        <v>242</v>
      </c>
      <c r="B3" s="52"/>
      <c r="C3" s="52"/>
      <c r="D3" s="52"/>
      <c r="E3" s="52"/>
      <c r="F3" s="52"/>
    </row>
    <row r="4" spans="1:6" ht="12" customHeight="1" x14ac:dyDescent="0.2">
      <c r="A4" s="40" t="s">
        <v>239</v>
      </c>
      <c r="B4" s="39"/>
      <c r="C4" s="39"/>
      <c r="D4" s="39"/>
      <c r="E4" s="39"/>
      <c r="F4" s="39"/>
    </row>
    <row r="5" spans="1:6" x14ac:dyDescent="0.2">
      <c r="A5" s="55" t="s">
        <v>222</v>
      </c>
      <c r="B5" s="2">
        <v>2007</v>
      </c>
      <c r="C5" s="2">
        <v>2007</v>
      </c>
      <c r="D5" s="2">
        <v>2007</v>
      </c>
      <c r="E5" s="2">
        <v>2007</v>
      </c>
      <c r="F5" s="2">
        <v>2007</v>
      </c>
    </row>
    <row r="6" spans="1:6" x14ac:dyDescent="0.2">
      <c r="A6" s="54"/>
      <c r="B6" s="2">
        <v>2007</v>
      </c>
      <c r="C6" s="2">
        <v>2007</v>
      </c>
      <c r="D6" s="2">
        <v>2007</v>
      </c>
      <c r="E6" s="2">
        <v>2007</v>
      </c>
      <c r="F6" s="2">
        <v>2007</v>
      </c>
    </row>
    <row r="7" spans="1:6" x14ac:dyDescent="0.2">
      <c r="A7" s="54"/>
      <c r="B7" s="7">
        <v>1</v>
      </c>
      <c r="C7" s="7">
        <v>1</v>
      </c>
      <c r="D7" s="7">
        <v>1</v>
      </c>
      <c r="E7" s="7">
        <v>1</v>
      </c>
      <c r="F7" s="7">
        <v>1</v>
      </c>
    </row>
    <row r="8" spans="1:6" x14ac:dyDescent="0.2">
      <c r="A8" s="54" t="s">
        <v>77</v>
      </c>
      <c r="B8" s="2">
        <v>315</v>
      </c>
      <c r="C8" s="2">
        <v>117</v>
      </c>
      <c r="D8" s="2">
        <v>191</v>
      </c>
      <c r="E8" s="2">
        <v>45</v>
      </c>
      <c r="F8" s="2">
        <v>43</v>
      </c>
    </row>
    <row r="9" spans="1:6" x14ac:dyDescent="0.2">
      <c r="A9" s="54"/>
      <c r="B9" s="2">
        <v>320</v>
      </c>
      <c r="C9" s="2">
        <v>104</v>
      </c>
      <c r="D9" s="2">
        <v>179</v>
      </c>
      <c r="E9" s="2">
        <v>34</v>
      </c>
      <c r="F9" s="2">
        <v>38</v>
      </c>
    </row>
    <row r="10" spans="1:6" x14ac:dyDescent="0.2">
      <c r="A10" s="54"/>
      <c r="B10" s="7">
        <v>0.16</v>
      </c>
      <c r="C10" s="7">
        <v>0.06</v>
      </c>
      <c r="D10" s="7">
        <v>0.1</v>
      </c>
      <c r="E10" s="7">
        <v>0.02</v>
      </c>
      <c r="F10" s="7">
        <v>0.02</v>
      </c>
    </row>
    <row r="11" spans="1:6" x14ac:dyDescent="0.2">
      <c r="A11" s="54" t="s">
        <v>78</v>
      </c>
      <c r="B11" s="2">
        <v>595</v>
      </c>
      <c r="C11" s="2">
        <v>237</v>
      </c>
      <c r="D11" s="2">
        <v>288</v>
      </c>
      <c r="E11" s="2">
        <v>136</v>
      </c>
      <c r="F11" s="2">
        <v>230</v>
      </c>
    </row>
    <row r="12" spans="1:6" x14ac:dyDescent="0.2">
      <c r="A12" s="54"/>
      <c r="B12" s="2">
        <v>606</v>
      </c>
      <c r="C12" s="2">
        <v>214</v>
      </c>
      <c r="D12" s="2">
        <v>290</v>
      </c>
      <c r="E12" s="2">
        <v>113</v>
      </c>
      <c r="F12" s="2">
        <v>239</v>
      </c>
    </row>
    <row r="13" spans="1:6" x14ac:dyDescent="0.2">
      <c r="A13" s="54"/>
      <c r="B13" s="7">
        <v>0.3</v>
      </c>
      <c r="C13" s="7">
        <v>0.12</v>
      </c>
      <c r="D13" s="7">
        <v>0.14000000000000001</v>
      </c>
      <c r="E13" s="7">
        <v>7.0000000000000007E-2</v>
      </c>
      <c r="F13" s="7">
        <v>0.11</v>
      </c>
    </row>
    <row r="14" spans="1:6" x14ac:dyDescent="0.2">
      <c r="A14" s="54" t="s">
        <v>79</v>
      </c>
      <c r="B14" s="2">
        <v>519</v>
      </c>
      <c r="C14" s="2">
        <v>581</v>
      </c>
      <c r="D14" s="2">
        <v>554</v>
      </c>
      <c r="E14" s="2">
        <v>958</v>
      </c>
      <c r="F14" s="2">
        <v>1015</v>
      </c>
    </row>
    <row r="15" spans="1:6" x14ac:dyDescent="0.2">
      <c r="A15" s="54"/>
      <c r="B15" s="2">
        <v>487</v>
      </c>
      <c r="C15" s="2">
        <v>548</v>
      </c>
      <c r="D15" s="2">
        <v>524</v>
      </c>
      <c r="E15" s="2">
        <v>941</v>
      </c>
      <c r="F15" s="2">
        <v>1008</v>
      </c>
    </row>
    <row r="16" spans="1:6" x14ac:dyDescent="0.2">
      <c r="A16" s="54"/>
      <c r="B16" s="7">
        <v>0.26</v>
      </c>
      <c r="C16" s="7">
        <v>0.28999999999999998</v>
      </c>
      <c r="D16" s="7">
        <v>0.28000000000000003</v>
      </c>
      <c r="E16" s="7">
        <v>0.48</v>
      </c>
      <c r="F16" s="7">
        <v>0.51</v>
      </c>
    </row>
    <row r="17" spans="1:6" x14ac:dyDescent="0.2">
      <c r="A17" s="54" t="s">
        <v>80</v>
      </c>
      <c r="B17" s="2">
        <v>254</v>
      </c>
      <c r="C17" s="2">
        <v>455</v>
      </c>
      <c r="D17" s="2">
        <v>308</v>
      </c>
      <c r="E17" s="2">
        <v>330</v>
      </c>
      <c r="F17" s="2">
        <v>335</v>
      </c>
    </row>
    <row r="18" spans="1:6" x14ac:dyDescent="0.2">
      <c r="A18" s="54"/>
      <c r="B18" s="2">
        <v>254</v>
      </c>
      <c r="C18" s="2">
        <v>475</v>
      </c>
      <c r="D18" s="2">
        <v>320</v>
      </c>
      <c r="E18" s="2">
        <v>337</v>
      </c>
      <c r="F18" s="2">
        <v>325</v>
      </c>
    </row>
    <row r="19" spans="1:6" x14ac:dyDescent="0.2">
      <c r="A19" s="54"/>
      <c r="B19" s="7">
        <v>0.13</v>
      </c>
      <c r="C19" s="7">
        <v>0.23</v>
      </c>
      <c r="D19" s="7">
        <v>0.15</v>
      </c>
      <c r="E19" s="7">
        <v>0.16</v>
      </c>
      <c r="F19" s="7">
        <v>0.17</v>
      </c>
    </row>
    <row r="20" spans="1:6" x14ac:dyDescent="0.2">
      <c r="A20" s="54" t="s">
        <v>81</v>
      </c>
      <c r="B20" s="2">
        <v>323</v>
      </c>
      <c r="C20" s="2">
        <v>616</v>
      </c>
      <c r="D20" s="2">
        <v>666</v>
      </c>
      <c r="E20" s="2">
        <v>538</v>
      </c>
      <c r="F20" s="2">
        <v>385</v>
      </c>
    </row>
    <row r="21" spans="1:6" x14ac:dyDescent="0.2">
      <c r="A21" s="54"/>
      <c r="B21" s="2">
        <v>340</v>
      </c>
      <c r="C21" s="2">
        <v>666</v>
      </c>
      <c r="D21" s="2">
        <v>694</v>
      </c>
      <c r="E21" s="2">
        <v>582</v>
      </c>
      <c r="F21" s="2">
        <v>397</v>
      </c>
    </row>
    <row r="22" spans="1:6" x14ac:dyDescent="0.2">
      <c r="A22" s="54"/>
      <c r="B22" s="7">
        <v>0.16</v>
      </c>
      <c r="C22" s="7">
        <v>0.31</v>
      </c>
      <c r="D22" s="7">
        <v>0.33</v>
      </c>
      <c r="E22" s="7">
        <v>0.27</v>
      </c>
      <c r="F22" s="7">
        <v>0.19</v>
      </c>
    </row>
    <row r="23" spans="1:6" s="35" customFormat="1" x14ac:dyDescent="0.2"/>
    <row r="24" spans="1:6" s="35" customFormat="1" x14ac:dyDescent="0.2">
      <c r="A24" s="36" t="s">
        <v>237</v>
      </c>
      <c r="B24" s="37">
        <f>SUM(B8,B11)/B5</f>
        <v>0.4534130543099153</v>
      </c>
      <c r="C24" s="37">
        <f t="shared" ref="C24:F24" si="0">SUM(C8,C11)/C5</f>
        <v>0.17638266068759342</v>
      </c>
      <c r="D24" s="37">
        <f t="shared" si="0"/>
        <v>0.23866467364225211</v>
      </c>
      <c r="E24" s="37">
        <f t="shared" si="0"/>
        <v>9.0184354758345783E-2</v>
      </c>
      <c r="F24" s="37">
        <f t="shared" si="0"/>
        <v>0.13602391629297458</v>
      </c>
    </row>
    <row r="25" spans="1:6" s="35" customFormat="1" x14ac:dyDescent="0.2">
      <c r="A25" s="36" t="s">
        <v>238</v>
      </c>
      <c r="B25" s="37">
        <f>SUM(B20,B17)/B5</f>
        <v>0.28749377179870456</v>
      </c>
      <c r="C25" s="37">
        <f t="shared" ref="C25:F25" si="1">SUM(C20,C17)/C5</f>
        <v>0.53363228699551568</v>
      </c>
      <c r="D25" s="37">
        <f t="shared" si="1"/>
        <v>0.48530144494270055</v>
      </c>
      <c r="E25" s="37">
        <f t="shared" si="1"/>
        <v>0.43248629795714999</v>
      </c>
      <c r="F25" s="37">
        <f t="shared" si="1"/>
        <v>0.35874439461883406</v>
      </c>
    </row>
    <row r="26" spans="1:6" s="35" customFormat="1" x14ac:dyDescent="0.2">
      <c r="A26" s="36"/>
      <c r="B26" s="37"/>
      <c r="C26" s="37"/>
      <c r="D26" s="37"/>
      <c r="E26" s="37"/>
      <c r="F26" s="37"/>
    </row>
    <row r="27" spans="1:6" s="35" customFormat="1" x14ac:dyDescent="0.2">
      <c r="A27" s="36" t="s">
        <v>253</v>
      </c>
      <c r="B27" s="37">
        <f>B24-B25</f>
        <v>0.16591928251121074</v>
      </c>
      <c r="C27" s="37">
        <f t="shared" ref="C27:F27" si="2">C24-C25</f>
        <v>-0.35724962630792223</v>
      </c>
      <c r="D27" s="37">
        <f t="shared" si="2"/>
        <v>-0.24663677130044845</v>
      </c>
      <c r="E27" s="37">
        <f t="shared" si="2"/>
        <v>-0.34230194319880419</v>
      </c>
      <c r="F27" s="37">
        <f t="shared" si="2"/>
        <v>-0.22272047832585948</v>
      </c>
    </row>
    <row r="28" spans="1:6" s="35" customFormat="1" x14ac:dyDescent="0.2">
      <c r="B28" s="37"/>
      <c r="C28" s="37"/>
      <c r="D28" s="37"/>
      <c r="E28" s="37"/>
      <c r="F28" s="37"/>
    </row>
    <row r="29" spans="1:6" ht="12.75" x14ac:dyDescent="0.2">
      <c r="A29" s="27" t="s">
        <v>233</v>
      </c>
    </row>
  </sheetData>
  <mergeCells count="7">
    <mergeCell ref="A11:A13"/>
    <mergeCell ref="A14:A16"/>
    <mergeCell ref="A17:A19"/>
    <mergeCell ref="A20:A22"/>
    <mergeCell ref="A3:F3"/>
    <mergeCell ref="A5:A7"/>
    <mergeCell ref="A8:A10"/>
  </mergeCells>
  <hyperlinks>
    <hyperlink ref="A29"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t="s">
        <v>239</v>
      </c>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73</v>
      </c>
      <c r="AA2" s="6" t="s">
        <v>9</v>
      </c>
      <c r="AB2" s="5" t="s">
        <v>31</v>
      </c>
      <c r="AC2" s="5" t="s">
        <v>32</v>
      </c>
      <c r="AD2" s="5" t="s">
        <v>33</v>
      </c>
      <c r="AE2" s="6" t="s">
        <v>9</v>
      </c>
      <c r="AF2" s="5" t="s">
        <v>34</v>
      </c>
      <c r="AG2" s="5" t="s">
        <v>35</v>
      </c>
      <c r="AH2" s="5" t="s">
        <v>36</v>
      </c>
      <c r="AI2" s="5" t="s">
        <v>74</v>
      </c>
      <c r="AJ2" s="6" t="s">
        <v>9</v>
      </c>
      <c r="AK2" s="5" t="s">
        <v>37</v>
      </c>
      <c r="AL2" s="5" t="s">
        <v>38</v>
      </c>
      <c r="AM2" s="5" t="s">
        <v>39</v>
      </c>
      <c r="AN2" s="5" t="s">
        <v>40</v>
      </c>
      <c r="AO2" s="5" t="s">
        <v>41</v>
      </c>
      <c r="AP2" s="5" t="s">
        <v>42</v>
      </c>
      <c r="AQ2" s="5" t="s">
        <v>43</v>
      </c>
    </row>
    <row r="3" spans="1:43" x14ac:dyDescent="0.2">
      <c r="A3" s="59" t="s">
        <v>75</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76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77</v>
      </c>
      <c r="B8" s="2">
        <v>315</v>
      </c>
      <c r="C8" s="2">
        <v>188</v>
      </c>
      <c r="D8" s="2">
        <v>127</v>
      </c>
      <c r="E8" s="2">
        <v>315</v>
      </c>
      <c r="F8" s="2">
        <v>69</v>
      </c>
      <c r="G8" s="2">
        <v>48</v>
      </c>
      <c r="H8" s="2">
        <v>41</v>
      </c>
      <c r="I8" s="2">
        <v>58</v>
      </c>
      <c r="J8" s="2">
        <v>100</v>
      </c>
      <c r="K8" s="2">
        <v>315</v>
      </c>
      <c r="L8" s="2">
        <v>278</v>
      </c>
      <c r="M8" s="2">
        <v>21</v>
      </c>
      <c r="N8" s="2">
        <v>6</v>
      </c>
      <c r="O8" s="2">
        <v>11</v>
      </c>
      <c r="P8" s="2">
        <v>305</v>
      </c>
      <c r="Q8" s="2">
        <v>243</v>
      </c>
      <c r="R8" s="2">
        <v>17</v>
      </c>
      <c r="S8" s="2">
        <v>5</v>
      </c>
      <c r="T8" s="2">
        <v>20</v>
      </c>
      <c r="U8" s="2">
        <v>1</v>
      </c>
      <c r="V8" s="2">
        <v>0</v>
      </c>
      <c r="W8" s="2">
        <v>2</v>
      </c>
      <c r="X8" s="2">
        <v>0</v>
      </c>
      <c r="Y8" s="2">
        <v>3</v>
      </c>
      <c r="Z8" s="2">
        <v>13</v>
      </c>
      <c r="AA8" s="2">
        <v>315</v>
      </c>
      <c r="AB8" s="2">
        <v>94</v>
      </c>
      <c r="AC8" s="2">
        <v>216</v>
      </c>
      <c r="AD8" s="2">
        <v>5</v>
      </c>
      <c r="AE8" s="2">
        <v>315</v>
      </c>
      <c r="AF8" s="2">
        <v>296</v>
      </c>
      <c r="AG8" s="2">
        <v>15</v>
      </c>
      <c r="AH8" s="2">
        <v>5</v>
      </c>
      <c r="AI8" s="2">
        <v>0</v>
      </c>
      <c r="AJ8" s="2">
        <v>315</v>
      </c>
      <c r="AK8" s="2">
        <v>74</v>
      </c>
      <c r="AL8" s="2">
        <v>22</v>
      </c>
      <c r="AM8" s="2">
        <v>54</v>
      </c>
      <c r="AN8" s="2">
        <v>18</v>
      </c>
      <c r="AO8" s="2">
        <v>66</v>
      </c>
      <c r="AP8" s="2">
        <v>50</v>
      </c>
      <c r="AQ8" s="2">
        <v>32</v>
      </c>
    </row>
    <row r="9" spans="1:43" x14ac:dyDescent="0.2">
      <c r="A9" s="54"/>
      <c r="B9" s="2">
        <v>320</v>
      </c>
      <c r="C9" s="2" t="s">
        <v>0</v>
      </c>
      <c r="D9" s="2" t="s">
        <v>0</v>
      </c>
      <c r="E9" s="2">
        <v>320</v>
      </c>
      <c r="F9" s="2" t="s">
        <v>0</v>
      </c>
      <c r="G9" s="2" t="s">
        <v>0</v>
      </c>
      <c r="H9" s="2" t="s">
        <v>0</v>
      </c>
      <c r="I9" s="2" t="s">
        <v>0</v>
      </c>
      <c r="J9" s="2" t="s">
        <v>0</v>
      </c>
      <c r="K9" s="2">
        <v>320</v>
      </c>
      <c r="L9" s="2" t="s">
        <v>0</v>
      </c>
      <c r="M9" s="2" t="s">
        <v>0</v>
      </c>
      <c r="N9" s="2" t="s">
        <v>0</v>
      </c>
      <c r="O9" s="2" t="s">
        <v>0</v>
      </c>
      <c r="P9" s="2">
        <v>310</v>
      </c>
      <c r="Q9" s="2" t="s">
        <v>0</v>
      </c>
      <c r="R9" s="2" t="s">
        <v>0</v>
      </c>
      <c r="S9" s="2" t="s">
        <v>0</v>
      </c>
      <c r="T9" s="2" t="s">
        <v>0</v>
      </c>
      <c r="U9" s="2" t="s">
        <v>0</v>
      </c>
      <c r="V9" s="2" t="s">
        <v>0</v>
      </c>
      <c r="W9" s="2" t="s">
        <v>0</v>
      </c>
      <c r="X9" s="2" t="s">
        <v>0</v>
      </c>
      <c r="Y9" s="2" t="s">
        <v>0</v>
      </c>
      <c r="Z9" s="2" t="s">
        <v>0</v>
      </c>
      <c r="AA9" s="2">
        <v>320</v>
      </c>
      <c r="AB9" s="2" t="s">
        <v>0</v>
      </c>
      <c r="AC9" s="2" t="s">
        <v>0</v>
      </c>
      <c r="AD9" s="2" t="s">
        <v>0</v>
      </c>
      <c r="AE9" s="2">
        <v>320</v>
      </c>
      <c r="AF9" s="2" t="s">
        <v>0</v>
      </c>
      <c r="AG9" s="2" t="s">
        <v>0</v>
      </c>
      <c r="AH9" s="2" t="s">
        <v>0</v>
      </c>
      <c r="AI9" s="2" t="s">
        <v>0</v>
      </c>
      <c r="AJ9" s="2">
        <v>320</v>
      </c>
      <c r="AK9" s="2" t="s">
        <v>0</v>
      </c>
      <c r="AL9" s="2" t="s">
        <v>0</v>
      </c>
      <c r="AM9" s="2" t="s">
        <v>0</v>
      </c>
      <c r="AN9" s="2" t="s">
        <v>0</v>
      </c>
      <c r="AO9" s="2" t="s">
        <v>0</v>
      </c>
      <c r="AP9" s="2" t="s">
        <v>0</v>
      </c>
      <c r="AQ9" s="2" t="s">
        <v>0</v>
      </c>
    </row>
    <row r="10" spans="1:43" x14ac:dyDescent="0.2">
      <c r="A10" s="54"/>
      <c r="B10" s="7">
        <v>0.16</v>
      </c>
      <c r="C10" s="7">
        <v>0.19</v>
      </c>
      <c r="D10" s="7">
        <v>0.12</v>
      </c>
      <c r="E10" s="7">
        <v>0.16</v>
      </c>
      <c r="F10" s="7">
        <v>0.12</v>
      </c>
      <c r="G10" s="7">
        <v>0.14000000000000001</v>
      </c>
      <c r="H10" s="7">
        <v>0.11</v>
      </c>
      <c r="I10" s="7">
        <v>0.2</v>
      </c>
      <c r="J10" s="7">
        <v>0.23</v>
      </c>
      <c r="K10" s="7">
        <v>0.16</v>
      </c>
      <c r="L10" s="7">
        <v>0.16</v>
      </c>
      <c r="M10" s="7">
        <v>0.12</v>
      </c>
      <c r="N10" s="7">
        <v>0.06</v>
      </c>
      <c r="O10" s="7">
        <v>0.2</v>
      </c>
      <c r="P10" s="7">
        <v>0.16</v>
      </c>
      <c r="Q10" s="7">
        <v>0.41</v>
      </c>
      <c r="R10" s="7">
        <v>0.04</v>
      </c>
      <c r="S10" s="7">
        <v>0.04</v>
      </c>
      <c r="T10" s="7">
        <v>0.09</v>
      </c>
      <c r="U10" s="7">
        <v>0.01</v>
      </c>
      <c r="V10" s="7">
        <v>0</v>
      </c>
      <c r="W10" s="7">
        <v>0.03</v>
      </c>
      <c r="X10" s="7">
        <v>0</v>
      </c>
      <c r="Y10" s="7">
        <v>0.02</v>
      </c>
      <c r="Z10" s="7">
        <v>0.04</v>
      </c>
      <c r="AA10" s="7">
        <v>0.16</v>
      </c>
      <c r="AB10" s="7">
        <v>0.11</v>
      </c>
      <c r="AC10" s="7">
        <v>0.23</v>
      </c>
      <c r="AD10" s="7">
        <v>0.03</v>
      </c>
      <c r="AE10" s="7">
        <v>0.16</v>
      </c>
      <c r="AF10" s="7">
        <v>0.33</v>
      </c>
      <c r="AG10" s="7">
        <v>0.05</v>
      </c>
      <c r="AH10" s="7">
        <v>0.01</v>
      </c>
      <c r="AI10" s="7">
        <v>0</v>
      </c>
      <c r="AJ10" s="7">
        <v>0.16</v>
      </c>
      <c r="AK10" s="7">
        <v>0.15</v>
      </c>
      <c r="AL10" s="7">
        <v>0.08</v>
      </c>
      <c r="AM10" s="7">
        <v>0.21</v>
      </c>
      <c r="AN10" s="7">
        <v>0.08</v>
      </c>
      <c r="AO10" s="7">
        <v>0.27</v>
      </c>
      <c r="AP10" s="7">
        <v>0.19</v>
      </c>
      <c r="AQ10" s="7">
        <v>0.12</v>
      </c>
    </row>
    <row r="11" spans="1:43" x14ac:dyDescent="0.2">
      <c r="A11" s="54" t="s">
        <v>78</v>
      </c>
      <c r="B11" s="2">
        <v>595</v>
      </c>
      <c r="C11" s="2">
        <v>281</v>
      </c>
      <c r="D11" s="2">
        <v>314</v>
      </c>
      <c r="E11" s="2">
        <v>595</v>
      </c>
      <c r="F11" s="2">
        <v>120</v>
      </c>
      <c r="G11" s="2">
        <v>84</v>
      </c>
      <c r="H11" s="2">
        <v>118</v>
      </c>
      <c r="I11" s="2">
        <v>94</v>
      </c>
      <c r="J11" s="2">
        <v>180</v>
      </c>
      <c r="K11" s="2">
        <v>595</v>
      </c>
      <c r="L11" s="2">
        <v>525</v>
      </c>
      <c r="M11" s="2">
        <v>33</v>
      </c>
      <c r="N11" s="2">
        <v>28</v>
      </c>
      <c r="O11" s="2">
        <v>10</v>
      </c>
      <c r="P11" s="2">
        <v>586</v>
      </c>
      <c r="Q11" s="2">
        <v>258</v>
      </c>
      <c r="R11" s="2">
        <v>66</v>
      </c>
      <c r="S11" s="2">
        <v>32</v>
      </c>
      <c r="T11" s="2">
        <v>83</v>
      </c>
      <c r="U11" s="2">
        <v>3</v>
      </c>
      <c r="V11" s="2">
        <v>4</v>
      </c>
      <c r="W11" s="2">
        <v>10</v>
      </c>
      <c r="X11" s="2">
        <v>2</v>
      </c>
      <c r="Y11" s="2">
        <v>22</v>
      </c>
      <c r="Z11" s="2">
        <v>107</v>
      </c>
      <c r="AA11" s="2">
        <v>595</v>
      </c>
      <c r="AB11" s="2">
        <v>212</v>
      </c>
      <c r="AC11" s="2">
        <v>353</v>
      </c>
      <c r="AD11" s="2">
        <v>30</v>
      </c>
      <c r="AE11" s="2">
        <v>595</v>
      </c>
      <c r="AF11" s="2">
        <v>476</v>
      </c>
      <c r="AG11" s="2">
        <v>30</v>
      </c>
      <c r="AH11" s="2">
        <v>55</v>
      </c>
      <c r="AI11" s="2">
        <v>34</v>
      </c>
      <c r="AJ11" s="2">
        <v>595</v>
      </c>
      <c r="AK11" s="2">
        <v>140</v>
      </c>
      <c r="AL11" s="2">
        <v>42</v>
      </c>
      <c r="AM11" s="2">
        <v>79</v>
      </c>
      <c r="AN11" s="2">
        <v>78</v>
      </c>
      <c r="AO11" s="2">
        <v>92</v>
      </c>
      <c r="AP11" s="2">
        <v>112</v>
      </c>
      <c r="AQ11" s="2">
        <v>52</v>
      </c>
    </row>
    <row r="12" spans="1:43" x14ac:dyDescent="0.2">
      <c r="A12" s="54"/>
      <c r="B12" s="2">
        <v>606</v>
      </c>
      <c r="C12" s="2" t="s">
        <v>0</v>
      </c>
      <c r="D12" s="2" t="s">
        <v>0</v>
      </c>
      <c r="E12" s="2">
        <v>606</v>
      </c>
      <c r="F12" s="2" t="s">
        <v>0</v>
      </c>
      <c r="G12" s="2" t="s">
        <v>0</v>
      </c>
      <c r="H12" s="2" t="s">
        <v>0</v>
      </c>
      <c r="I12" s="2" t="s">
        <v>0</v>
      </c>
      <c r="J12" s="2" t="s">
        <v>0</v>
      </c>
      <c r="K12" s="2">
        <v>606</v>
      </c>
      <c r="L12" s="2" t="s">
        <v>0</v>
      </c>
      <c r="M12" s="2" t="s">
        <v>0</v>
      </c>
      <c r="N12" s="2" t="s">
        <v>0</v>
      </c>
      <c r="O12" s="2" t="s">
        <v>0</v>
      </c>
      <c r="P12" s="2">
        <v>595</v>
      </c>
      <c r="Q12" s="2" t="s">
        <v>0</v>
      </c>
      <c r="R12" s="2" t="s">
        <v>0</v>
      </c>
      <c r="S12" s="2" t="s">
        <v>0</v>
      </c>
      <c r="T12" s="2" t="s">
        <v>0</v>
      </c>
      <c r="U12" s="2" t="s">
        <v>0</v>
      </c>
      <c r="V12" s="2" t="s">
        <v>0</v>
      </c>
      <c r="W12" s="2" t="s">
        <v>0</v>
      </c>
      <c r="X12" s="2" t="s">
        <v>0</v>
      </c>
      <c r="Y12" s="2" t="s">
        <v>0</v>
      </c>
      <c r="Z12" s="2" t="s">
        <v>0</v>
      </c>
      <c r="AA12" s="2">
        <v>606</v>
      </c>
      <c r="AB12" s="2" t="s">
        <v>0</v>
      </c>
      <c r="AC12" s="2" t="s">
        <v>0</v>
      </c>
      <c r="AD12" s="2" t="s">
        <v>0</v>
      </c>
      <c r="AE12" s="2">
        <v>606</v>
      </c>
      <c r="AF12" s="2" t="s">
        <v>0</v>
      </c>
      <c r="AG12" s="2" t="s">
        <v>0</v>
      </c>
      <c r="AH12" s="2" t="s">
        <v>0</v>
      </c>
      <c r="AI12" s="2" t="s">
        <v>0</v>
      </c>
      <c r="AJ12" s="2">
        <v>606</v>
      </c>
      <c r="AK12" s="2" t="s">
        <v>0</v>
      </c>
      <c r="AL12" s="2" t="s">
        <v>0</v>
      </c>
      <c r="AM12" s="2" t="s">
        <v>0</v>
      </c>
      <c r="AN12" s="2" t="s">
        <v>0</v>
      </c>
      <c r="AO12" s="2" t="s">
        <v>0</v>
      </c>
      <c r="AP12" s="2" t="s">
        <v>0</v>
      </c>
      <c r="AQ12" s="2" t="s">
        <v>0</v>
      </c>
    </row>
    <row r="13" spans="1:43" x14ac:dyDescent="0.2">
      <c r="A13" s="54"/>
      <c r="B13" s="7">
        <v>0.3</v>
      </c>
      <c r="C13" s="7">
        <v>0.28999999999999998</v>
      </c>
      <c r="D13" s="7">
        <v>0.3</v>
      </c>
      <c r="E13" s="7">
        <v>0.3</v>
      </c>
      <c r="F13" s="7">
        <v>0.21</v>
      </c>
      <c r="G13" s="7">
        <v>0.25</v>
      </c>
      <c r="H13" s="7">
        <v>0.33</v>
      </c>
      <c r="I13" s="7">
        <v>0.32</v>
      </c>
      <c r="J13" s="7">
        <v>0.41</v>
      </c>
      <c r="K13" s="7">
        <v>0.3</v>
      </c>
      <c r="L13" s="7">
        <v>0.31</v>
      </c>
      <c r="M13" s="7">
        <v>0.19</v>
      </c>
      <c r="N13" s="7">
        <v>0.28999999999999998</v>
      </c>
      <c r="O13" s="7">
        <v>0.17</v>
      </c>
      <c r="P13" s="7">
        <v>0.3</v>
      </c>
      <c r="Q13" s="7">
        <v>0.43</v>
      </c>
      <c r="R13" s="7">
        <v>0.16</v>
      </c>
      <c r="S13" s="7">
        <v>0.25</v>
      </c>
      <c r="T13" s="7">
        <v>0.39</v>
      </c>
      <c r="U13" s="7">
        <v>0.04</v>
      </c>
      <c r="V13" s="7">
        <v>0.38</v>
      </c>
      <c r="W13" s="7">
        <v>0.15</v>
      </c>
      <c r="X13" s="7">
        <v>0.17</v>
      </c>
      <c r="Y13" s="7">
        <v>0.17</v>
      </c>
      <c r="Z13" s="7">
        <v>0.35</v>
      </c>
      <c r="AA13" s="7">
        <v>0.3</v>
      </c>
      <c r="AB13" s="7">
        <v>0.24</v>
      </c>
      <c r="AC13" s="7">
        <v>0.38</v>
      </c>
      <c r="AD13" s="7">
        <v>0.15</v>
      </c>
      <c r="AE13" s="7">
        <v>0.3</v>
      </c>
      <c r="AF13" s="7">
        <v>0.53</v>
      </c>
      <c r="AG13" s="7">
        <v>0.11</v>
      </c>
      <c r="AH13" s="7">
        <v>0.09</v>
      </c>
      <c r="AI13" s="7">
        <v>0.14000000000000001</v>
      </c>
      <c r="AJ13" s="7">
        <v>0.3</v>
      </c>
      <c r="AK13" s="7">
        <v>0.28000000000000003</v>
      </c>
      <c r="AL13" s="7">
        <v>0.16</v>
      </c>
      <c r="AM13" s="7">
        <v>0.31</v>
      </c>
      <c r="AN13" s="7">
        <v>0.35</v>
      </c>
      <c r="AO13" s="7">
        <v>0.38</v>
      </c>
      <c r="AP13" s="7">
        <v>0.42</v>
      </c>
      <c r="AQ13" s="7">
        <v>0.2</v>
      </c>
    </row>
    <row r="14" spans="1:43" x14ac:dyDescent="0.2">
      <c r="A14" s="54" t="s">
        <v>79</v>
      </c>
      <c r="B14" s="2">
        <v>519</v>
      </c>
      <c r="C14" s="2">
        <v>211</v>
      </c>
      <c r="D14" s="2">
        <v>308</v>
      </c>
      <c r="E14" s="2">
        <v>519</v>
      </c>
      <c r="F14" s="2">
        <v>201</v>
      </c>
      <c r="G14" s="2">
        <v>103</v>
      </c>
      <c r="H14" s="2">
        <v>90</v>
      </c>
      <c r="I14" s="2">
        <v>49</v>
      </c>
      <c r="J14" s="2">
        <v>77</v>
      </c>
      <c r="K14" s="2">
        <v>519</v>
      </c>
      <c r="L14" s="2">
        <v>434</v>
      </c>
      <c r="M14" s="2">
        <v>33</v>
      </c>
      <c r="N14" s="2">
        <v>36</v>
      </c>
      <c r="O14" s="2">
        <v>16</v>
      </c>
      <c r="P14" s="2">
        <v>503</v>
      </c>
      <c r="Q14" s="2">
        <v>75</v>
      </c>
      <c r="R14" s="2">
        <v>112</v>
      </c>
      <c r="S14" s="2">
        <v>24</v>
      </c>
      <c r="T14" s="2">
        <v>76</v>
      </c>
      <c r="U14" s="2">
        <v>7</v>
      </c>
      <c r="V14" s="2">
        <v>4</v>
      </c>
      <c r="W14" s="2">
        <v>20</v>
      </c>
      <c r="X14" s="2">
        <v>3</v>
      </c>
      <c r="Y14" s="2">
        <v>67</v>
      </c>
      <c r="Z14" s="2">
        <v>114</v>
      </c>
      <c r="AA14" s="2">
        <v>519</v>
      </c>
      <c r="AB14" s="2">
        <v>201</v>
      </c>
      <c r="AC14" s="2">
        <v>219</v>
      </c>
      <c r="AD14" s="2">
        <v>99</v>
      </c>
      <c r="AE14" s="2">
        <v>519</v>
      </c>
      <c r="AF14" s="2">
        <v>111</v>
      </c>
      <c r="AG14" s="2">
        <v>52</v>
      </c>
      <c r="AH14" s="2">
        <v>186</v>
      </c>
      <c r="AI14" s="2">
        <v>170</v>
      </c>
      <c r="AJ14" s="2">
        <v>519</v>
      </c>
      <c r="AK14" s="2">
        <v>130</v>
      </c>
      <c r="AL14" s="2">
        <v>118</v>
      </c>
      <c r="AM14" s="2">
        <v>46</v>
      </c>
      <c r="AN14" s="2">
        <v>54</v>
      </c>
      <c r="AO14" s="2">
        <v>34</v>
      </c>
      <c r="AP14" s="2">
        <v>49</v>
      </c>
      <c r="AQ14" s="2">
        <v>89</v>
      </c>
    </row>
    <row r="15" spans="1:43" x14ac:dyDescent="0.2">
      <c r="A15" s="54"/>
      <c r="B15" s="2">
        <v>487</v>
      </c>
      <c r="C15" s="2" t="s">
        <v>0</v>
      </c>
      <c r="D15" s="2" t="s">
        <v>0</v>
      </c>
      <c r="E15" s="2">
        <v>487</v>
      </c>
      <c r="F15" s="2" t="s">
        <v>0</v>
      </c>
      <c r="G15" s="2" t="s">
        <v>0</v>
      </c>
      <c r="H15" s="2" t="s">
        <v>0</v>
      </c>
      <c r="I15" s="2" t="s">
        <v>0</v>
      </c>
      <c r="J15" s="2" t="s">
        <v>0</v>
      </c>
      <c r="K15" s="2">
        <v>487</v>
      </c>
      <c r="L15" s="2" t="s">
        <v>0</v>
      </c>
      <c r="M15" s="2" t="s">
        <v>0</v>
      </c>
      <c r="N15" s="2" t="s">
        <v>0</v>
      </c>
      <c r="O15" s="2" t="s">
        <v>0</v>
      </c>
      <c r="P15" s="2">
        <v>469</v>
      </c>
      <c r="Q15" s="2" t="s">
        <v>0</v>
      </c>
      <c r="R15" s="2" t="s">
        <v>0</v>
      </c>
      <c r="S15" s="2" t="s">
        <v>0</v>
      </c>
      <c r="T15" s="2" t="s">
        <v>0</v>
      </c>
      <c r="U15" s="2" t="s">
        <v>0</v>
      </c>
      <c r="V15" s="2" t="s">
        <v>0</v>
      </c>
      <c r="W15" s="2" t="s">
        <v>0</v>
      </c>
      <c r="X15" s="2" t="s">
        <v>0</v>
      </c>
      <c r="Y15" s="2" t="s">
        <v>0</v>
      </c>
      <c r="Z15" s="2" t="s">
        <v>0</v>
      </c>
      <c r="AA15" s="2">
        <v>487</v>
      </c>
      <c r="AB15" s="2" t="s">
        <v>0</v>
      </c>
      <c r="AC15" s="2" t="s">
        <v>0</v>
      </c>
      <c r="AD15" s="2" t="s">
        <v>0</v>
      </c>
      <c r="AE15" s="2">
        <v>487</v>
      </c>
      <c r="AF15" s="2" t="s">
        <v>0</v>
      </c>
      <c r="AG15" s="2" t="s">
        <v>0</v>
      </c>
      <c r="AH15" s="2" t="s">
        <v>0</v>
      </c>
      <c r="AI15" s="2" t="s">
        <v>0</v>
      </c>
      <c r="AJ15" s="2">
        <v>487</v>
      </c>
      <c r="AK15" s="2" t="s">
        <v>0</v>
      </c>
      <c r="AL15" s="2" t="s">
        <v>0</v>
      </c>
      <c r="AM15" s="2" t="s">
        <v>0</v>
      </c>
      <c r="AN15" s="2" t="s">
        <v>0</v>
      </c>
      <c r="AO15" s="2" t="s">
        <v>0</v>
      </c>
      <c r="AP15" s="2" t="s">
        <v>0</v>
      </c>
      <c r="AQ15" s="2" t="s">
        <v>0</v>
      </c>
    </row>
    <row r="16" spans="1:43" x14ac:dyDescent="0.2">
      <c r="A16" s="54"/>
      <c r="B16" s="7">
        <v>0.26</v>
      </c>
      <c r="C16" s="7">
        <v>0.22</v>
      </c>
      <c r="D16" s="7">
        <v>0.3</v>
      </c>
      <c r="E16" s="7">
        <v>0.26</v>
      </c>
      <c r="F16" s="7">
        <v>0.35</v>
      </c>
      <c r="G16" s="7">
        <v>0.31</v>
      </c>
      <c r="H16" s="7">
        <v>0.25</v>
      </c>
      <c r="I16" s="7">
        <v>0.17</v>
      </c>
      <c r="J16" s="7">
        <v>0.17</v>
      </c>
      <c r="K16" s="7">
        <v>0.26</v>
      </c>
      <c r="L16" s="7">
        <v>0.26</v>
      </c>
      <c r="M16" s="7">
        <v>0.2</v>
      </c>
      <c r="N16" s="7">
        <v>0.37</v>
      </c>
      <c r="O16" s="7">
        <v>0.3</v>
      </c>
      <c r="P16" s="7">
        <v>0.26</v>
      </c>
      <c r="Q16" s="7">
        <v>0.13</v>
      </c>
      <c r="R16" s="7">
        <v>0.27</v>
      </c>
      <c r="S16" s="7">
        <v>0.19</v>
      </c>
      <c r="T16" s="7">
        <v>0.36</v>
      </c>
      <c r="U16" s="7">
        <v>0.11</v>
      </c>
      <c r="V16" s="7">
        <v>0.38</v>
      </c>
      <c r="W16" s="7">
        <v>0.28000000000000003</v>
      </c>
      <c r="X16" s="7">
        <v>0.31</v>
      </c>
      <c r="Y16" s="7">
        <v>0.53</v>
      </c>
      <c r="Z16" s="7">
        <v>0.37</v>
      </c>
      <c r="AA16" s="7">
        <v>0.26</v>
      </c>
      <c r="AB16" s="7">
        <v>0.23</v>
      </c>
      <c r="AC16" s="7">
        <v>0.23</v>
      </c>
      <c r="AD16" s="7">
        <v>0.5</v>
      </c>
      <c r="AE16" s="7">
        <v>0.26</v>
      </c>
      <c r="AF16" s="7">
        <v>0.12</v>
      </c>
      <c r="AG16" s="7">
        <v>0.19</v>
      </c>
      <c r="AH16" s="7">
        <v>0.32</v>
      </c>
      <c r="AI16" s="7">
        <v>0.71</v>
      </c>
      <c r="AJ16" s="7">
        <v>0.26</v>
      </c>
      <c r="AK16" s="7">
        <v>0.26</v>
      </c>
      <c r="AL16" s="7">
        <v>0.45</v>
      </c>
      <c r="AM16" s="7">
        <v>0.18</v>
      </c>
      <c r="AN16" s="7">
        <v>0.24</v>
      </c>
      <c r="AO16" s="7">
        <v>0.14000000000000001</v>
      </c>
      <c r="AP16" s="7">
        <v>0.18</v>
      </c>
      <c r="AQ16" s="7">
        <v>0.34</v>
      </c>
    </row>
    <row r="17" spans="1:43" x14ac:dyDescent="0.2">
      <c r="A17" s="54" t="s">
        <v>80</v>
      </c>
      <c r="B17" s="2">
        <v>254</v>
      </c>
      <c r="C17" s="2">
        <v>114</v>
      </c>
      <c r="D17" s="2">
        <v>140</v>
      </c>
      <c r="E17" s="2">
        <v>254</v>
      </c>
      <c r="F17" s="2">
        <v>96</v>
      </c>
      <c r="G17" s="2">
        <v>39</v>
      </c>
      <c r="H17" s="2">
        <v>51</v>
      </c>
      <c r="I17" s="2">
        <v>36</v>
      </c>
      <c r="J17" s="2">
        <v>32</v>
      </c>
      <c r="K17" s="2">
        <v>254</v>
      </c>
      <c r="L17" s="2">
        <v>207</v>
      </c>
      <c r="M17" s="2">
        <v>22</v>
      </c>
      <c r="N17" s="2">
        <v>16</v>
      </c>
      <c r="O17" s="2">
        <v>9</v>
      </c>
      <c r="P17" s="2">
        <v>245</v>
      </c>
      <c r="Q17" s="2">
        <v>13</v>
      </c>
      <c r="R17" s="2">
        <v>97</v>
      </c>
      <c r="S17" s="2">
        <v>29</v>
      </c>
      <c r="T17" s="2">
        <v>20</v>
      </c>
      <c r="U17" s="2">
        <v>12</v>
      </c>
      <c r="V17" s="2">
        <v>2</v>
      </c>
      <c r="W17" s="2">
        <v>10</v>
      </c>
      <c r="X17" s="2">
        <v>5</v>
      </c>
      <c r="Y17" s="2">
        <v>8</v>
      </c>
      <c r="Z17" s="2">
        <v>49</v>
      </c>
      <c r="AA17" s="2">
        <v>254</v>
      </c>
      <c r="AB17" s="2">
        <v>152</v>
      </c>
      <c r="AC17" s="2">
        <v>77</v>
      </c>
      <c r="AD17" s="2">
        <v>26</v>
      </c>
      <c r="AE17" s="2">
        <v>254</v>
      </c>
      <c r="AF17" s="2">
        <v>9</v>
      </c>
      <c r="AG17" s="2">
        <v>61</v>
      </c>
      <c r="AH17" s="2">
        <v>161</v>
      </c>
      <c r="AI17" s="2">
        <v>23</v>
      </c>
      <c r="AJ17" s="2">
        <v>254</v>
      </c>
      <c r="AK17" s="2">
        <v>69</v>
      </c>
      <c r="AL17" s="2">
        <v>40</v>
      </c>
      <c r="AM17" s="2">
        <v>34</v>
      </c>
      <c r="AN17" s="2">
        <v>34</v>
      </c>
      <c r="AO17" s="2">
        <v>22</v>
      </c>
      <c r="AP17" s="2">
        <v>21</v>
      </c>
      <c r="AQ17" s="2">
        <v>35</v>
      </c>
    </row>
    <row r="18" spans="1:43" x14ac:dyDescent="0.2">
      <c r="A18" s="54"/>
      <c r="B18" s="2">
        <v>254</v>
      </c>
      <c r="C18" s="2" t="s">
        <v>0</v>
      </c>
      <c r="D18" s="2" t="s">
        <v>0</v>
      </c>
      <c r="E18" s="2">
        <v>254</v>
      </c>
      <c r="F18" s="2" t="s">
        <v>0</v>
      </c>
      <c r="G18" s="2" t="s">
        <v>0</v>
      </c>
      <c r="H18" s="2" t="s">
        <v>0</v>
      </c>
      <c r="I18" s="2" t="s">
        <v>0</v>
      </c>
      <c r="J18" s="2" t="s">
        <v>0</v>
      </c>
      <c r="K18" s="2">
        <v>254</v>
      </c>
      <c r="L18" s="2" t="s">
        <v>0</v>
      </c>
      <c r="M18" s="2" t="s">
        <v>0</v>
      </c>
      <c r="N18" s="2" t="s">
        <v>0</v>
      </c>
      <c r="O18" s="2" t="s">
        <v>0</v>
      </c>
      <c r="P18" s="2">
        <v>244</v>
      </c>
      <c r="Q18" s="2" t="s">
        <v>0</v>
      </c>
      <c r="R18" s="2" t="s">
        <v>0</v>
      </c>
      <c r="S18" s="2" t="s">
        <v>0</v>
      </c>
      <c r="T18" s="2" t="s">
        <v>0</v>
      </c>
      <c r="U18" s="2" t="s">
        <v>0</v>
      </c>
      <c r="V18" s="2" t="s">
        <v>0</v>
      </c>
      <c r="W18" s="2" t="s">
        <v>0</v>
      </c>
      <c r="X18" s="2" t="s">
        <v>0</v>
      </c>
      <c r="Y18" s="2" t="s">
        <v>0</v>
      </c>
      <c r="Z18" s="2" t="s">
        <v>0</v>
      </c>
      <c r="AA18" s="2">
        <v>254</v>
      </c>
      <c r="AB18" s="2" t="s">
        <v>0</v>
      </c>
      <c r="AC18" s="2" t="s">
        <v>0</v>
      </c>
      <c r="AD18" s="2" t="s">
        <v>0</v>
      </c>
      <c r="AE18" s="2">
        <v>254</v>
      </c>
      <c r="AF18" s="2" t="s">
        <v>0</v>
      </c>
      <c r="AG18" s="2" t="s">
        <v>0</v>
      </c>
      <c r="AH18" s="2" t="s">
        <v>0</v>
      </c>
      <c r="AI18" s="2" t="s">
        <v>0</v>
      </c>
      <c r="AJ18" s="2">
        <v>254</v>
      </c>
      <c r="AK18" s="2" t="s">
        <v>0</v>
      </c>
      <c r="AL18" s="2" t="s">
        <v>0</v>
      </c>
      <c r="AM18" s="2" t="s">
        <v>0</v>
      </c>
      <c r="AN18" s="2" t="s">
        <v>0</v>
      </c>
      <c r="AO18" s="2" t="s">
        <v>0</v>
      </c>
      <c r="AP18" s="2" t="s">
        <v>0</v>
      </c>
      <c r="AQ18" s="2" t="s">
        <v>0</v>
      </c>
    </row>
    <row r="19" spans="1:43" x14ac:dyDescent="0.2">
      <c r="A19" s="54"/>
      <c r="B19" s="7">
        <v>0.13</v>
      </c>
      <c r="C19" s="7">
        <v>0.12</v>
      </c>
      <c r="D19" s="7">
        <v>0.14000000000000001</v>
      </c>
      <c r="E19" s="7">
        <v>0.13</v>
      </c>
      <c r="F19" s="7">
        <v>0.17</v>
      </c>
      <c r="G19" s="7">
        <v>0.12</v>
      </c>
      <c r="H19" s="7">
        <v>0.14000000000000001</v>
      </c>
      <c r="I19" s="7">
        <v>0.12</v>
      </c>
      <c r="J19" s="7">
        <v>7.0000000000000007E-2</v>
      </c>
      <c r="K19" s="7">
        <v>0.13</v>
      </c>
      <c r="L19" s="7">
        <v>0.12</v>
      </c>
      <c r="M19" s="7">
        <v>0.13</v>
      </c>
      <c r="N19" s="7">
        <v>0.17</v>
      </c>
      <c r="O19" s="7">
        <v>0.17</v>
      </c>
      <c r="P19" s="7">
        <v>0.13</v>
      </c>
      <c r="Q19" s="7">
        <v>0.02</v>
      </c>
      <c r="R19" s="7">
        <v>0.23</v>
      </c>
      <c r="S19" s="7">
        <v>0.23</v>
      </c>
      <c r="T19" s="7">
        <v>0.09</v>
      </c>
      <c r="U19" s="7">
        <v>0.18</v>
      </c>
      <c r="V19" s="7">
        <v>0.19</v>
      </c>
      <c r="W19" s="7">
        <v>0.14000000000000001</v>
      </c>
      <c r="X19" s="7">
        <v>0.44</v>
      </c>
      <c r="Y19" s="7">
        <v>7.0000000000000007E-2</v>
      </c>
      <c r="Z19" s="7">
        <v>0.16</v>
      </c>
      <c r="AA19" s="7">
        <v>0.13</v>
      </c>
      <c r="AB19" s="7">
        <v>0.17</v>
      </c>
      <c r="AC19" s="7">
        <v>0.08</v>
      </c>
      <c r="AD19" s="7">
        <v>0.13</v>
      </c>
      <c r="AE19" s="7">
        <v>0.13</v>
      </c>
      <c r="AF19" s="7">
        <v>0.01</v>
      </c>
      <c r="AG19" s="7">
        <v>0.22</v>
      </c>
      <c r="AH19" s="7">
        <v>0.27</v>
      </c>
      <c r="AI19" s="7">
        <v>0.1</v>
      </c>
      <c r="AJ19" s="7">
        <v>0.13</v>
      </c>
      <c r="AK19" s="7">
        <v>0.14000000000000001</v>
      </c>
      <c r="AL19" s="7">
        <v>0.16</v>
      </c>
      <c r="AM19" s="7">
        <v>0.14000000000000001</v>
      </c>
      <c r="AN19" s="7">
        <v>0.15</v>
      </c>
      <c r="AO19" s="7">
        <v>0.09</v>
      </c>
      <c r="AP19" s="7">
        <v>0.08</v>
      </c>
      <c r="AQ19" s="7">
        <v>0.13</v>
      </c>
    </row>
    <row r="20" spans="1:43" x14ac:dyDescent="0.2">
      <c r="A20" s="54" t="s">
        <v>81</v>
      </c>
      <c r="B20" s="2">
        <v>323</v>
      </c>
      <c r="C20" s="2">
        <v>182</v>
      </c>
      <c r="D20" s="2">
        <v>140</v>
      </c>
      <c r="E20" s="2">
        <v>323</v>
      </c>
      <c r="F20" s="2">
        <v>93</v>
      </c>
      <c r="G20" s="2">
        <v>63</v>
      </c>
      <c r="H20" s="2">
        <v>58</v>
      </c>
      <c r="I20" s="2">
        <v>54</v>
      </c>
      <c r="J20" s="2">
        <v>54</v>
      </c>
      <c r="K20" s="2">
        <v>323</v>
      </c>
      <c r="L20" s="2">
        <v>241</v>
      </c>
      <c r="M20" s="2">
        <v>61</v>
      </c>
      <c r="N20" s="2">
        <v>11</v>
      </c>
      <c r="O20" s="2">
        <v>9</v>
      </c>
      <c r="P20" s="2">
        <v>313</v>
      </c>
      <c r="Q20" s="2">
        <v>5</v>
      </c>
      <c r="R20" s="2">
        <v>130</v>
      </c>
      <c r="S20" s="2">
        <v>37</v>
      </c>
      <c r="T20" s="2">
        <v>15</v>
      </c>
      <c r="U20" s="2">
        <v>45</v>
      </c>
      <c r="V20" s="2">
        <v>1</v>
      </c>
      <c r="W20" s="2">
        <v>28</v>
      </c>
      <c r="X20" s="2">
        <v>1</v>
      </c>
      <c r="Y20" s="2">
        <v>27</v>
      </c>
      <c r="Z20" s="2">
        <v>24</v>
      </c>
      <c r="AA20" s="2">
        <v>323</v>
      </c>
      <c r="AB20" s="2">
        <v>210</v>
      </c>
      <c r="AC20" s="2">
        <v>73</v>
      </c>
      <c r="AD20" s="2">
        <v>39</v>
      </c>
      <c r="AE20" s="2">
        <v>323</v>
      </c>
      <c r="AF20" s="2">
        <v>5</v>
      </c>
      <c r="AG20" s="2">
        <v>122</v>
      </c>
      <c r="AH20" s="2">
        <v>184</v>
      </c>
      <c r="AI20" s="2">
        <v>12</v>
      </c>
      <c r="AJ20" s="2">
        <v>323</v>
      </c>
      <c r="AK20" s="2">
        <v>82</v>
      </c>
      <c r="AL20" s="2">
        <v>38</v>
      </c>
      <c r="AM20" s="2">
        <v>41</v>
      </c>
      <c r="AN20" s="2">
        <v>40</v>
      </c>
      <c r="AO20" s="2">
        <v>28</v>
      </c>
      <c r="AP20" s="2">
        <v>38</v>
      </c>
      <c r="AQ20" s="2">
        <v>55</v>
      </c>
    </row>
    <row r="21" spans="1:43" x14ac:dyDescent="0.2">
      <c r="A21" s="54"/>
      <c r="B21" s="2">
        <v>340</v>
      </c>
      <c r="C21" s="2" t="s">
        <v>0</v>
      </c>
      <c r="D21" s="2" t="s">
        <v>0</v>
      </c>
      <c r="E21" s="2">
        <v>340</v>
      </c>
      <c r="F21" s="2" t="s">
        <v>0</v>
      </c>
      <c r="G21" s="2" t="s">
        <v>0</v>
      </c>
      <c r="H21" s="2" t="s">
        <v>0</v>
      </c>
      <c r="I21" s="2" t="s">
        <v>0</v>
      </c>
      <c r="J21" s="2" t="s">
        <v>0</v>
      </c>
      <c r="K21" s="2">
        <v>340</v>
      </c>
      <c r="L21" s="2" t="s">
        <v>0</v>
      </c>
      <c r="M21" s="2" t="s">
        <v>0</v>
      </c>
      <c r="N21" s="2" t="s">
        <v>0</v>
      </c>
      <c r="O21" s="2" t="s">
        <v>0</v>
      </c>
      <c r="P21" s="2">
        <v>328</v>
      </c>
      <c r="Q21" s="2" t="s">
        <v>0</v>
      </c>
      <c r="R21" s="2" t="s">
        <v>0</v>
      </c>
      <c r="S21" s="2" t="s">
        <v>0</v>
      </c>
      <c r="T21" s="2" t="s">
        <v>0</v>
      </c>
      <c r="U21" s="2" t="s">
        <v>0</v>
      </c>
      <c r="V21" s="2" t="s">
        <v>0</v>
      </c>
      <c r="W21" s="2" t="s">
        <v>0</v>
      </c>
      <c r="X21" s="2" t="s">
        <v>0</v>
      </c>
      <c r="Y21" s="2" t="s">
        <v>0</v>
      </c>
      <c r="Z21" s="2" t="s">
        <v>0</v>
      </c>
      <c r="AA21" s="2">
        <v>340</v>
      </c>
      <c r="AB21" s="2" t="s">
        <v>0</v>
      </c>
      <c r="AC21" s="2" t="s">
        <v>0</v>
      </c>
      <c r="AD21" s="2" t="s">
        <v>0</v>
      </c>
      <c r="AE21" s="2">
        <v>340</v>
      </c>
      <c r="AF21" s="2" t="s">
        <v>0</v>
      </c>
      <c r="AG21" s="2" t="s">
        <v>0</v>
      </c>
      <c r="AH21" s="2" t="s">
        <v>0</v>
      </c>
      <c r="AI21" s="2" t="s">
        <v>0</v>
      </c>
      <c r="AJ21" s="2">
        <v>340</v>
      </c>
      <c r="AK21" s="2" t="s">
        <v>0</v>
      </c>
      <c r="AL21" s="2" t="s">
        <v>0</v>
      </c>
      <c r="AM21" s="2" t="s">
        <v>0</v>
      </c>
      <c r="AN21" s="2" t="s">
        <v>0</v>
      </c>
      <c r="AO21" s="2" t="s">
        <v>0</v>
      </c>
      <c r="AP21" s="2" t="s">
        <v>0</v>
      </c>
      <c r="AQ21" s="2" t="s">
        <v>0</v>
      </c>
    </row>
    <row r="22" spans="1:43" x14ac:dyDescent="0.2">
      <c r="A22" s="54"/>
      <c r="B22" s="7">
        <v>0.16</v>
      </c>
      <c r="C22" s="7">
        <v>0.19</v>
      </c>
      <c r="D22" s="7">
        <v>0.14000000000000001</v>
      </c>
      <c r="E22" s="7">
        <v>0.16</v>
      </c>
      <c r="F22" s="7">
        <v>0.16</v>
      </c>
      <c r="G22" s="7">
        <v>0.19</v>
      </c>
      <c r="H22" s="7">
        <v>0.16</v>
      </c>
      <c r="I22" s="7">
        <v>0.19</v>
      </c>
      <c r="J22" s="7">
        <v>0.12</v>
      </c>
      <c r="K22" s="7">
        <v>0.16</v>
      </c>
      <c r="L22" s="7">
        <v>0.14000000000000001</v>
      </c>
      <c r="M22" s="7">
        <v>0.36</v>
      </c>
      <c r="N22" s="7">
        <v>0.11</v>
      </c>
      <c r="O22" s="7">
        <v>0.17</v>
      </c>
      <c r="P22" s="7">
        <v>0.16</v>
      </c>
      <c r="Q22" s="7">
        <v>0.01</v>
      </c>
      <c r="R22" s="7">
        <v>0.31</v>
      </c>
      <c r="S22" s="7">
        <v>0.28999999999999998</v>
      </c>
      <c r="T22" s="7">
        <v>7.0000000000000007E-2</v>
      </c>
      <c r="U22" s="7">
        <v>0.66</v>
      </c>
      <c r="V22" s="7">
        <v>0.06</v>
      </c>
      <c r="W22" s="7">
        <v>0.4</v>
      </c>
      <c r="X22" s="7">
        <v>0.09</v>
      </c>
      <c r="Y22" s="7">
        <v>0.21</v>
      </c>
      <c r="Z22" s="7">
        <v>0.08</v>
      </c>
      <c r="AA22" s="7">
        <v>0.16</v>
      </c>
      <c r="AB22" s="7">
        <v>0.24</v>
      </c>
      <c r="AC22" s="7">
        <v>0.08</v>
      </c>
      <c r="AD22" s="7">
        <v>0.2</v>
      </c>
      <c r="AE22" s="7">
        <v>0.16</v>
      </c>
      <c r="AF22" s="7">
        <v>0.01</v>
      </c>
      <c r="AG22" s="7">
        <v>0.44</v>
      </c>
      <c r="AH22" s="7">
        <v>0.31</v>
      </c>
      <c r="AI22" s="7">
        <v>0.05</v>
      </c>
      <c r="AJ22" s="7">
        <v>0.16</v>
      </c>
      <c r="AK22" s="7">
        <v>0.17</v>
      </c>
      <c r="AL22" s="7">
        <v>0.15</v>
      </c>
      <c r="AM22" s="7">
        <v>0.16</v>
      </c>
      <c r="AN22" s="7">
        <v>0.18</v>
      </c>
      <c r="AO22" s="7">
        <v>0.12</v>
      </c>
      <c r="AP22" s="7">
        <v>0.14000000000000001</v>
      </c>
      <c r="AQ22" s="7">
        <v>0.21</v>
      </c>
    </row>
    <row r="23" spans="1:43" s="35" customFormat="1" x14ac:dyDescent="0.2"/>
    <row r="24" spans="1:43" s="35" customFormat="1" x14ac:dyDescent="0.2">
      <c r="A24" s="36" t="s">
        <v>237</v>
      </c>
      <c r="B24" s="37">
        <f>SUM(B8,B11)/B5</f>
        <v>0.4534130543099153</v>
      </c>
      <c r="C24" s="37">
        <f t="shared" ref="C24:AQ24" si="0">SUM(C8,C11)/C5</f>
        <v>0.48004094165813715</v>
      </c>
      <c r="D24" s="37">
        <f t="shared" si="0"/>
        <v>0.42815533980582526</v>
      </c>
      <c r="E24" s="37">
        <f t="shared" si="0"/>
        <v>0.4534130543099153</v>
      </c>
      <c r="F24" s="37">
        <f t="shared" si="0"/>
        <v>0.32642487046632124</v>
      </c>
      <c r="G24" s="37">
        <f t="shared" si="0"/>
        <v>0.39285714285714285</v>
      </c>
      <c r="H24" s="37">
        <f t="shared" si="0"/>
        <v>0.44289693593314761</v>
      </c>
      <c r="I24" s="37">
        <f t="shared" si="0"/>
        <v>0.52413793103448281</v>
      </c>
      <c r="J24" s="37">
        <f t="shared" si="0"/>
        <v>0.63063063063063063</v>
      </c>
      <c r="K24" s="37">
        <f t="shared" si="0"/>
        <v>0.4534130543099153</v>
      </c>
      <c r="L24" s="37">
        <f t="shared" si="0"/>
        <v>0.47684085510688834</v>
      </c>
      <c r="M24" s="37">
        <f t="shared" si="0"/>
        <v>0.31764705882352939</v>
      </c>
      <c r="N24" s="37">
        <f t="shared" si="0"/>
        <v>0.35051546391752575</v>
      </c>
      <c r="O24" s="37">
        <f t="shared" si="0"/>
        <v>0.38181818181818183</v>
      </c>
      <c r="P24" s="37">
        <f t="shared" si="0"/>
        <v>0.45645491803278687</v>
      </c>
      <c r="Q24" s="37">
        <f t="shared" si="0"/>
        <v>0.84201680672268908</v>
      </c>
      <c r="R24" s="37">
        <f t="shared" si="0"/>
        <v>0.19621749408983452</v>
      </c>
      <c r="S24" s="37">
        <f t="shared" si="0"/>
        <v>0.29133858267716534</v>
      </c>
      <c r="T24" s="37">
        <f t="shared" si="0"/>
        <v>0.48356807511737088</v>
      </c>
      <c r="U24" s="37">
        <f t="shared" si="0"/>
        <v>5.8823529411764705E-2</v>
      </c>
      <c r="V24" s="37">
        <f t="shared" si="0"/>
        <v>0.36363636363636365</v>
      </c>
      <c r="W24" s="37">
        <f t="shared" si="0"/>
        <v>0.17142857142857143</v>
      </c>
      <c r="X24" s="37">
        <f t="shared" si="0"/>
        <v>0.18181818181818182</v>
      </c>
      <c r="Y24" s="37">
        <f t="shared" si="0"/>
        <v>0.19685039370078741</v>
      </c>
      <c r="Z24" s="37">
        <f t="shared" si="0"/>
        <v>0.38961038961038963</v>
      </c>
      <c r="AA24" s="37">
        <f t="shared" si="0"/>
        <v>0.4534130543099153</v>
      </c>
      <c r="AB24" s="37">
        <f t="shared" si="0"/>
        <v>0.35172413793103446</v>
      </c>
      <c r="AC24" s="37">
        <f t="shared" si="0"/>
        <v>0.60660980810234544</v>
      </c>
      <c r="AD24" s="37">
        <f t="shared" si="0"/>
        <v>0.17587939698492464</v>
      </c>
      <c r="AE24" s="37">
        <f t="shared" si="0"/>
        <v>0.4534130543099153</v>
      </c>
      <c r="AF24" s="37">
        <f t="shared" si="0"/>
        <v>0.8606465997770345</v>
      </c>
      <c r="AG24" s="37">
        <f t="shared" si="0"/>
        <v>0.16129032258064516</v>
      </c>
      <c r="AH24" s="37">
        <f t="shared" si="0"/>
        <v>0.10152284263959391</v>
      </c>
      <c r="AI24" s="37">
        <f t="shared" si="0"/>
        <v>0.14225941422594143</v>
      </c>
      <c r="AJ24" s="37">
        <f t="shared" si="0"/>
        <v>0.4534130543099153</v>
      </c>
      <c r="AK24" s="37">
        <f t="shared" si="0"/>
        <v>0.4331983805668016</v>
      </c>
      <c r="AL24" s="37">
        <f t="shared" si="0"/>
        <v>0.24521072796934865</v>
      </c>
      <c r="AM24" s="37">
        <f t="shared" si="0"/>
        <v>0.52362204724409445</v>
      </c>
      <c r="AN24" s="37">
        <f t="shared" si="0"/>
        <v>0.42857142857142855</v>
      </c>
      <c r="AO24" s="37">
        <f t="shared" si="0"/>
        <v>0.65560165975103735</v>
      </c>
      <c r="AP24" s="37">
        <f t="shared" si="0"/>
        <v>0.60223048327137552</v>
      </c>
      <c r="AQ24" s="37">
        <f t="shared" si="0"/>
        <v>0.32061068702290074</v>
      </c>
    </row>
    <row r="25" spans="1:43" s="35" customFormat="1" x14ac:dyDescent="0.2">
      <c r="A25" s="36" t="s">
        <v>238</v>
      </c>
      <c r="B25" s="37">
        <f>SUM(B20,B17)/B5</f>
        <v>0.28749377179870456</v>
      </c>
      <c r="C25" s="37">
        <f t="shared" ref="C25:AQ25" si="1">SUM(C20,C17)/C5</f>
        <v>0.30296827021494371</v>
      </c>
      <c r="D25" s="37">
        <f t="shared" si="1"/>
        <v>0.27184466019417475</v>
      </c>
      <c r="E25" s="37">
        <f t="shared" si="1"/>
        <v>0.28749377179870456</v>
      </c>
      <c r="F25" s="37">
        <f t="shared" si="1"/>
        <v>0.32642487046632124</v>
      </c>
      <c r="G25" s="37">
        <f t="shared" si="1"/>
        <v>0.30357142857142855</v>
      </c>
      <c r="H25" s="37">
        <f t="shared" si="1"/>
        <v>0.30362116991643456</v>
      </c>
      <c r="I25" s="37">
        <f t="shared" si="1"/>
        <v>0.31034482758620691</v>
      </c>
      <c r="J25" s="37">
        <f t="shared" si="1"/>
        <v>0.19369369369369369</v>
      </c>
      <c r="K25" s="37">
        <f t="shared" si="1"/>
        <v>0.28749377179870456</v>
      </c>
      <c r="L25" s="37">
        <f t="shared" si="1"/>
        <v>0.26603325415676959</v>
      </c>
      <c r="M25" s="37">
        <f t="shared" si="1"/>
        <v>0.48823529411764705</v>
      </c>
      <c r="N25" s="37">
        <f t="shared" si="1"/>
        <v>0.27835051546391754</v>
      </c>
      <c r="O25" s="37">
        <f t="shared" si="1"/>
        <v>0.32727272727272727</v>
      </c>
      <c r="P25" s="37">
        <f t="shared" si="1"/>
        <v>0.28586065573770492</v>
      </c>
      <c r="Q25" s="37">
        <f t="shared" si="1"/>
        <v>3.0252100840336135E-2</v>
      </c>
      <c r="R25" s="37">
        <f t="shared" si="1"/>
        <v>0.53664302600472813</v>
      </c>
      <c r="S25" s="37">
        <f t="shared" si="1"/>
        <v>0.51968503937007871</v>
      </c>
      <c r="T25" s="37">
        <f t="shared" si="1"/>
        <v>0.16431924882629109</v>
      </c>
      <c r="U25" s="37">
        <f t="shared" si="1"/>
        <v>0.83823529411764708</v>
      </c>
      <c r="V25" s="37">
        <f t="shared" si="1"/>
        <v>0.27272727272727271</v>
      </c>
      <c r="W25" s="37">
        <f t="shared" si="1"/>
        <v>0.54285714285714282</v>
      </c>
      <c r="X25" s="37">
        <f t="shared" si="1"/>
        <v>0.54545454545454541</v>
      </c>
      <c r="Y25" s="37">
        <f t="shared" si="1"/>
        <v>0.27559055118110237</v>
      </c>
      <c r="Z25" s="37">
        <f t="shared" si="1"/>
        <v>0.23701298701298701</v>
      </c>
      <c r="AA25" s="37">
        <f t="shared" si="1"/>
        <v>0.28749377179870456</v>
      </c>
      <c r="AB25" s="37">
        <f t="shared" si="1"/>
        <v>0.41609195402298849</v>
      </c>
      <c r="AC25" s="37">
        <f t="shared" si="1"/>
        <v>0.15991471215351813</v>
      </c>
      <c r="AD25" s="37">
        <f t="shared" si="1"/>
        <v>0.32663316582914576</v>
      </c>
      <c r="AE25" s="37">
        <f t="shared" si="1"/>
        <v>0.28749377179870456</v>
      </c>
      <c r="AF25" s="37">
        <f t="shared" si="1"/>
        <v>1.560758082497213E-2</v>
      </c>
      <c r="AG25" s="37">
        <f t="shared" si="1"/>
        <v>0.65591397849462363</v>
      </c>
      <c r="AH25" s="37">
        <f t="shared" si="1"/>
        <v>0.58375634517766495</v>
      </c>
      <c r="AI25" s="37">
        <f t="shared" si="1"/>
        <v>0.14644351464435146</v>
      </c>
      <c r="AJ25" s="37">
        <f t="shared" si="1"/>
        <v>0.28749377179870456</v>
      </c>
      <c r="AK25" s="37">
        <f t="shared" si="1"/>
        <v>0.30566801619433198</v>
      </c>
      <c r="AL25" s="37">
        <f t="shared" si="1"/>
        <v>0.2988505747126437</v>
      </c>
      <c r="AM25" s="37">
        <f t="shared" si="1"/>
        <v>0.29527559055118108</v>
      </c>
      <c r="AN25" s="37">
        <f t="shared" si="1"/>
        <v>0.33035714285714285</v>
      </c>
      <c r="AO25" s="37">
        <f t="shared" si="1"/>
        <v>0.2074688796680498</v>
      </c>
      <c r="AP25" s="37">
        <f t="shared" si="1"/>
        <v>0.21933085501858737</v>
      </c>
      <c r="AQ25" s="37">
        <f t="shared" si="1"/>
        <v>0.34351145038167941</v>
      </c>
    </row>
    <row r="26" spans="1:43" s="35" customFormat="1" x14ac:dyDescent="0.2">
      <c r="A26" s="36"/>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row>
    <row r="27" spans="1:43" s="35" customFormat="1" x14ac:dyDescent="0.2">
      <c r="A27" s="36" t="s">
        <v>253</v>
      </c>
      <c r="B27" s="37">
        <f>B24-B25</f>
        <v>0.16591928251121074</v>
      </c>
      <c r="C27" s="37">
        <f>C24-C25</f>
        <v>0.17707267144319344</v>
      </c>
      <c r="D27" s="37">
        <f>D24-D25</f>
        <v>0.15631067961165052</v>
      </c>
      <c r="E27" s="37">
        <f>E24-E25</f>
        <v>0.16591928251121074</v>
      </c>
      <c r="F27" s="37">
        <f t="shared" ref="F27" si="2">F24-F25</f>
        <v>0</v>
      </c>
      <c r="G27" s="37">
        <f t="shared" ref="G27" si="3">G24-G25</f>
        <v>8.9285714285714302E-2</v>
      </c>
      <c r="H27" s="37">
        <f t="shared" ref="H27" si="4">H24-H25</f>
        <v>0.13927576601671304</v>
      </c>
      <c r="I27" s="37">
        <f t="shared" ref="I27" si="5">I24-I25</f>
        <v>0.2137931034482759</v>
      </c>
      <c r="J27" s="37">
        <f t="shared" ref="J27" si="6">J24-J25</f>
        <v>0.43693693693693691</v>
      </c>
      <c r="K27" s="37">
        <f t="shared" ref="K27" si="7">K24-K25</f>
        <v>0.16591928251121074</v>
      </c>
      <c r="L27" s="37">
        <f t="shared" ref="L27" si="8">L24-L25</f>
        <v>0.21080760095011875</v>
      </c>
      <c r="M27" s="37">
        <f t="shared" ref="M27" si="9">M24-M25</f>
        <v>-0.17058823529411765</v>
      </c>
      <c r="N27" s="37">
        <f t="shared" ref="N27" si="10">N24-N25</f>
        <v>7.2164948453608213E-2</v>
      </c>
      <c r="O27" s="37">
        <f t="shared" ref="O27" si="11">O24-O25</f>
        <v>5.4545454545454564E-2</v>
      </c>
      <c r="P27" s="37">
        <f t="shared" ref="P27" si="12">P24-P25</f>
        <v>0.17059426229508196</v>
      </c>
      <c r="Q27" s="37">
        <f t="shared" ref="Q27" si="13">Q24-Q25</f>
        <v>0.81176470588235294</v>
      </c>
      <c r="R27" s="37">
        <f t="shared" ref="R27" si="14">R24-R25</f>
        <v>-0.34042553191489361</v>
      </c>
      <c r="S27" s="37">
        <f t="shared" ref="S27" si="15">S24-S25</f>
        <v>-0.22834645669291337</v>
      </c>
      <c r="T27" s="37">
        <f t="shared" ref="T27" si="16">T24-T25</f>
        <v>0.31924882629107976</v>
      </c>
      <c r="U27" s="37">
        <f t="shared" ref="U27" si="17">U24-U25</f>
        <v>-0.77941176470588236</v>
      </c>
      <c r="V27" s="37">
        <f t="shared" ref="V27" si="18">V24-V25</f>
        <v>9.0909090909090939E-2</v>
      </c>
      <c r="W27" s="37">
        <f t="shared" ref="W27" si="19">W24-W25</f>
        <v>-0.37142857142857139</v>
      </c>
      <c r="X27" s="37">
        <f t="shared" ref="X27" si="20">X24-X25</f>
        <v>-0.36363636363636359</v>
      </c>
      <c r="Y27" s="37">
        <f t="shared" ref="Y27" si="21">Y24-Y25</f>
        <v>-7.874015748031496E-2</v>
      </c>
      <c r="Z27" s="37">
        <f t="shared" ref="Z27" si="22">Z24-Z25</f>
        <v>0.15259740259740262</v>
      </c>
      <c r="AA27" s="37">
        <f t="shared" ref="AA27" si="23">AA24-AA25</f>
        <v>0.16591928251121074</v>
      </c>
      <c r="AB27" s="37">
        <f t="shared" ref="AB27" si="24">AB24-AB25</f>
        <v>-6.4367816091954022E-2</v>
      </c>
      <c r="AC27" s="37">
        <f t="shared" ref="AC27" si="25">AC24-AC25</f>
        <v>0.44669509594882728</v>
      </c>
      <c r="AD27" s="37">
        <f t="shared" ref="AD27" si="26">AD24-AD25</f>
        <v>-0.15075376884422112</v>
      </c>
      <c r="AE27" s="37">
        <f t="shared" ref="AE27" si="27">AE24-AE25</f>
        <v>0.16591928251121074</v>
      </c>
      <c r="AF27" s="37">
        <f t="shared" ref="AF27" si="28">AF24-AF25</f>
        <v>0.84503901895206235</v>
      </c>
      <c r="AG27" s="37">
        <f t="shared" ref="AG27" si="29">AG24-AG25</f>
        <v>-0.4946236559139785</v>
      </c>
      <c r="AH27" s="37">
        <f t="shared" ref="AH27" si="30">AH24-AH25</f>
        <v>-0.48223350253807107</v>
      </c>
      <c r="AI27" s="37">
        <f t="shared" ref="AI27" si="31">AI24-AI25</f>
        <v>-4.184100418410025E-3</v>
      </c>
      <c r="AJ27" s="37">
        <f t="shared" ref="AJ27" si="32">AJ24-AJ25</f>
        <v>0.16591928251121074</v>
      </c>
      <c r="AK27" s="37">
        <f t="shared" ref="AK27" si="33">AK24-AK25</f>
        <v>0.12753036437246962</v>
      </c>
      <c r="AL27" s="37">
        <f t="shared" ref="AL27" si="34">AL24-AL25</f>
        <v>-5.3639846743295055E-2</v>
      </c>
      <c r="AM27" s="37">
        <f t="shared" ref="AM27" si="35">AM24-AM25</f>
        <v>0.22834645669291337</v>
      </c>
      <c r="AN27" s="37">
        <f t="shared" ref="AN27" si="36">AN24-AN25</f>
        <v>9.8214285714285698E-2</v>
      </c>
      <c r="AO27" s="37">
        <f t="shared" ref="AO27" si="37">AO24-AO25</f>
        <v>0.44813278008298751</v>
      </c>
      <c r="AP27" s="37">
        <f t="shared" ref="AP27" si="38">AP24-AP25</f>
        <v>0.38289962825278812</v>
      </c>
      <c r="AQ27" s="37">
        <f t="shared" ref="AQ27" si="39">AQ24-AQ25</f>
        <v>-2.2900763358778664E-2</v>
      </c>
    </row>
    <row r="28" spans="1:43" s="35" customFormat="1" x14ac:dyDescent="0.2"/>
    <row r="29" spans="1:43" ht="12.75" x14ac:dyDescent="0.2">
      <c r="A29" s="27" t="s">
        <v>233</v>
      </c>
    </row>
  </sheetData>
  <mergeCells count="14">
    <mergeCell ref="A17:A19"/>
    <mergeCell ref="A20:A22"/>
    <mergeCell ref="A5:A7"/>
    <mergeCell ref="A8:A10"/>
    <mergeCell ref="A11:A13"/>
    <mergeCell ref="A14:A16"/>
    <mergeCell ref="AE1:AI1"/>
    <mergeCell ref="AJ1:AQ1"/>
    <mergeCell ref="K1:O1"/>
    <mergeCell ref="P1:Z1"/>
    <mergeCell ref="AA1:AD1"/>
    <mergeCell ref="A1:A2"/>
    <mergeCell ref="B1:D1"/>
    <mergeCell ref="E1:J1"/>
  </mergeCells>
  <hyperlinks>
    <hyperlink ref="A2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showGridLines="0" workbookViewId="0">
      <pane xSplit="1" ySplit="7" topLeftCell="B8" activePane="bottomRight" state="frozen"/>
      <selection activeCell="A4" sqref="A4:XFD4"/>
      <selection pane="topRight" activeCell="A4" sqref="A4:XFD4"/>
      <selection pane="bottomLeft" activeCell="A4" sqref="A4:XFD4"/>
      <selection pane="bottomRight" activeCell="B8" sqref="B8"/>
    </sheetView>
  </sheetViews>
  <sheetFormatPr defaultRowHeight="12" x14ac:dyDescent="0.2"/>
  <cols>
    <col min="1" max="1" width="40.625" style="4" customWidth="1"/>
    <col min="2" max="43" width="10.625" style="1" customWidth="1"/>
    <col min="44" max="1000" width="7.875" style="1" customWidth="1"/>
    <col min="1001" max="16384" width="9" style="1"/>
  </cols>
  <sheetData>
    <row r="1" spans="1:43" x14ac:dyDescent="0.2">
      <c r="A1" s="53" t="s">
        <v>239</v>
      </c>
      <c r="B1" s="51" t="s">
        <v>234</v>
      </c>
      <c r="C1" s="51"/>
      <c r="D1" s="51"/>
      <c r="E1" s="51" t="s">
        <v>1</v>
      </c>
      <c r="F1" s="51"/>
      <c r="G1" s="51"/>
      <c r="H1" s="51"/>
      <c r="I1" s="51"/>
      <c r="J1" s="51"/>
      <c r="K1" s="51" t="s">
        <v>2</v>
      </c>
      <c r="L1" s="51"/>
      <c r="M1" s="51"/>
      <c r="N1" s="51"/>
      <c r="O1" s="51"/>
      <c r="P1" s="51" t="s">
        <v>4</v>
      </c>
      <c r="Q1" s="51"/>
      <c r="R1" s="51"/>
      <c r="S1" s="51"/>
      <c r="T1" s="51"/>
      <c r="U1" s="51"/>
      <c r="V1" s="51"/>
      <c r="W1" s="51"/>
      <c r="X1" s="51"/>
      <c r="Y1" s="51"/>
      <c r="Z1" s="51"/>
      <c r="AA1" s="51" t="s">
        <v>5</v>
      </c>
      <c r="AB1" s="51"/>
      <c r="AC1" s="51"/>
      <c r="AD1" s="51"/>
      <c r="AE1" s="51" t="s">
        <v>7</v>
      </c>
      <c r="AF1" s="51"/>
      <c r="AG1" s="51"/>
      <c r="AH1" s="51"/>
      <c r="AI1" s="51"/>
      <c r="AJ1" s="51" t="s">
        <v>8</v>
      </c>
      <c r="AK1" s="51"/>
      <c r="AL1" s="51"/>
      <c r="AM1" s="51"/>
      <c r="AN1" s="51"/>
      <c r="AO1" s="51"/>
      <c r="AP1" s="51"/>
      <c r="AQ1" s="51"/>
    </row>
    <row r="2" spans="1:43" ht="36" x14ac:dyDescent="0.2">
      <c r="A2" s="53"/>
      <c r="B2" s="6" t="s">
        <v>9</v>
      </c>
      <c r="C2" s="5" t="s">
        <v>10</v>
      </c>
      <c r="D2" s="5" t="s">
        <v>11</v>
      </c>
      <c r="E2" s="6" t="s">
        <v>9</v>
      </c>
      <c r="F2" s="5" t="s">
        <v>12</v>
      </c>
      <c r="G2" s="5" t="s">
        <v>13</v>
      </c>
      <c r="H2" s="5" t="s">
        <v>14</v>
      </c>
      <c r="I2" s="5" t="s">
        <v>15</v>
      </c>
      <c r="J2" s="5" t="s">
        <v>16</v>
      </c>
      <c r="K2" s="6" t="s">
        <v>9</v>
      </c>
      <c r="L2" s="5" t="s">
        <v>17</v>
      </c>
      <c r="M2" s="5" t="s">
        <v>18</v>
      </c>
      <c r="N2" s="5" t="s">
        <v>19</v>
      </c>
      <c r="O2" s="5" t="s">
        <v>20</v>
      </c>
      <c r="P2" s="6" t="s">
        <v>9</v>
      </c>
      <c r="Q2" s="5" t="s">
        <v>21</v>
      </c>
      <c r="R2" s="5" t="s">
        <v>22</v>
      </c>
      <c r="S2" s="5" t="s">
        <v>23</v>
      </c>
      <c r="T2" s="5" t="s">
        <v>24</v>
      </c>
      <c r="U2" s="5" t="s">
        <v>25</v>
      </c>
      <c r="V2" s="5" t="s">
        <v>26</v>
      </c>
      <c r="W2" s="5" t="s">
        <v>27</v>
      </c>
      <c r="X2" s="5" t="s">
        <v>28</v>
      </c>
      <c r="Y2" s="5" t="s">
        <v>29</v>
      </c>
      <c r="Z2" s="5" t="s">
        <v>82</v>
      </c>
      <c r="AA2" s="6" t="s">
        <v>9</v>
      </c>
      <c r="AB2" s="5" t="s">
        <v>31</v>
      </c>
      <c r="AC2" s="5" t="s">
        <v>32</v>
      </c>
      <c r="AD2" s="5" t="s">
        <v>33</v>
      </c>
      <c r="AE2" s="6" t="s">
        <v>9</v>
      </c>
      <c r="AF2" s="5" t="s">
        <v>34</v>
      </c>
      <c r="AG2" s="5" t="s">
        <v>35</v>
      </c>
      <c r="AH2" s="5" t="s">
        <v>36</v>
      </c>
      <c r="AI2" s="5" t="s">
        <v>83</v>
      </c>
      <c r="AJ2" s="6" t="s">
        <v>9</v>
      </c>
      <c r="AK2" s="5" t="s">
        <v>37</v>
      </c>
      <c r="AL2" s="5" t="s">
        <v>38</v>
      </c>
      <c r="AM2" s="5" t="s">
        <v>39</v>
      </c>
      <c r="AN2" s="5" t="s">
        <v>40</v>
      </c>
      <c r="AO2" s="5" t="s">
        <v>41</v>
      </c>
      <c r="AP2" s="5" t="s">
        <v>42</v>
      </c>
      <c r="AQ2" s="5" t="s">
        <v>43</v>
      </c>
    </row>
    <row r="3" spans="1:43" x14ac:dyDescent="0.2">
      <c r="A3" s="59" t="s">
        <v>84</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pans="1:43" ht="24" x14ac:dyDescent="0.2">
      <c r="A4" s="62" t="s">
        <v>85</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x14ac:dyDescent="0.2">
      <c r="A5" s="55" t="s">
        <v>222</v>
      </c>
      <c r="B5" s="2">
        <v>2007</v>
      </c>
      <c r="C5" s="2">
        <v>977</v>
      </c>
      <c r="D5" s="2">
        <v>1030</v>
      </c>
      <c r="E5" s="2">
        <v>2007</v>
      </c>
      <c r="F5" s="2">
        <v>579</v>
      </c>
      <c r="G5" s="2">
        <v>336</v>
      </c>
      <c r="H5" s="2">
        <v>359</v>
      </c>
      <c r="I5" s="2">
        <v>290</v>
      </c>
      <c r="J5" s="2">
        <v>444</v>
      </c>
      <c r="K5" s="2">
        <v>2007</v>
      </c>
      <c r="L5" s="2">
        <v>1684</v>
      </c>
      <c r="M5" s="2">
        <v>170</v>
      </c>
      <c r="N5" s="2">
        <v>97</v>
      </c>
      <c r="O5" s="2">
        <v>55</v>
      </c>
      <c r="P5" s="2">
        <v>1952</v>
      </c>
      <c r="Q5" s="2">
        <v>595</v>
      </c>
      <c r="R5" s="2">
        <v>423</v>
      </c>
      <c r="S5" s="2">
        <v>127</v>
      </c>
      <c r="T5" s="2">
        <v>213</v>
      </c>
      <c r="U5" s="2">
        <v>68</v>
      </c>
      <c r="V5" s="2">
        <v>11</v>
      </c>
      <c r="W5" s="2">
        <v>70</v>
      </c>
      <c r="X5" s="2">
        <v>11</v>
      </c>
      <c r="Y5" s="2">
        <v>127</v>
      </c>
      <c r="Z5" s="2">
        <v>308</v>
      </c>
      <c r="AA5" s="2">
        <v>2007</v>
      </c>
      <c r="AB5" s="2">
        <v>870</v>
      </c>
      <c r="AC5" s="2">
        <v>938</v>
      </c>
      <c r="AD5" s="2">
        <v>199</v>
      </c>
      <c r="AE5" s="2">
        <v>2007</v>
      </c>
      <c r="AF5" s="2">
        <v>897</v>
      </c>
      <c r="AG5" s="2">
        <v>279</v>
      </c>
      <c r="AH5" s="2">
        <v>591</v>
      </c>
      <c r="AI5" s="2">
        <v>239</v>
      </c>
      <c r="AJ5" s="2">
        <v>2007</v>
      </c>
      <c r="AK5" s="2">
        <v>494</v>
      </c>
      <c r="AL5" s="2">
        <v>261</v>
      </c>
      <c r="AM5" s="2">
        <v>254</v>
      </c>
      <c r="AN5" s="2">
        <v>224</v>
      </c>
      <c r="AO5" s="2">
        <v>241</v>
      </c>
      <c r="AP5" s="2">
        <v>269</v>
      </c>
      <c r="AQ5" s="2">
        <v>262</v>
      </c>
    </row>
    <row r="6" spans="1:43" x14ac:dyDescent="0.2">
      <c r="A6" s="54"/>
      <c r="B6" s="2">
        <v>2007</v>
      </c>
      <c r="C6" s="2">
        <v>880</v>
      </c>
      <c r="D6" s="2">
        <v>1127</v>
      </c>
      <c r="E6" s="2">
        <v>2007</v>
      </c>
      <c r="F6" s="2">
        <v>337</v>
      </c>
      <c r="G6" s="2">
        <v>389</v>
      </c>
      <c r="H6" s="2">
        <v>413</v>
      </c>
      <c r="I6" s="2">
        <v>396</v>
      </c>
      <c r="J6" s="2">
        <v>472</v>
      </c>
      <c r="K6" s="2">
        <v>2007</v>
      </c>
      <c r="L6" s="2">
        <v>1646</v>
      </c>
      <c r="M6" s="2">
        <v>191</v>
      </c>
      <c r="N6" s="2">
        <v>109</v>
      </c>
      <c r="O6" s="2">
        <v>61</v>
      </c>
      <c r="P6" s="2">
        <v>1946</v>
      </c>
      <c r="Q6" s="2">
        <v>607</v>
      </c>
      <c r="R6" s="2">
        <v>387</v>
      </c>
      <c r="S6" s="2">
        <v>136</v>
      </c>
      <c r="T6" s="2">
        <v>203</v>
      </c>
      <c r="U6" s="2">
        <v>72</v>
      </c>
      <c r="V6" s="2">
        <v>10</v>
      </c>
      <c r="W6" s="2">
        <v>73</v>
      </c>
      <c r="X6" s="2">
        <v>11</v>
      </c>
      <c r="Y6" s="2">
        <v>119</v>
      </c>
      <c r="Z6" s="2">
        <v>328</v>
      </c>
      <c r="AA6" s="2">
        <v>2007</v>
      </c>
      <c r="AB6" s="2">
        <v>901</v>
      </c>
      <c r="AC6" s="2">
        <v>928</v>
      </c>
      <c r="AD6" s="2">
        <v>178</v>
      </c>
      <c r="AE6" s="2">
        <v>2007</v>
      </c>
      <c r="AF6" s="2">
        <v>919</v>
      </c>
      <c r="AG6" s="2">
        <v>256</v>
      </c>
      <c r="AH6" s="2">
        <v>606</v>
      </c>
      <c r="AI6" s="2">
        <v>226</v>
      </c>
      <c r="AJ6" s="2">
        <v>2007</v>
      </c>
      <c r="AK6" s="2">
        <v>432</v>
      </c>
      <c r="AL6" s="2">
        <v>136</v>
      </c>
      <c r="AM6" s="2">
        <v>408</v>
      </c>
      <c r="AN6" s="2">
        <v>196</v>
      </c>
      <c r="AO6" s="2">
        <v>308</v>
      </c>
      <c r="AP6" s="2">
        <v>196</v>
      </c>
      <c r="AQ6" s="2">
        <v>331</v>
      </c>
    </row>
    <row r="7" spans="1:43" x14ac:dyDescent="0.2">
      <c r="A7" s="54"/>
      <c r="B7" s="7">
        <v>1</v>
      </c>
      <c r="C7" s="7">
        <v>1</v>
      </c>
      <c r="D7" s="7">
        <v>1</v>
      </c>
      <c r="E7" s="7">
        <v>1</v>
      </c>
      <c r="F7" s="7">
        <v>1</v>
      </c>
      <c r="G7" s="7">
        <v>1</v>
      </c>
      <c r="H7" s="7">
        <v>1</v>
      </c>
      <c r="I7" s="7">
        <v>1</v>
      </c>
      <c r="J7" s="7">
        <v>1</v>
      </c>
      <c r="K7" s="7">
        <v>1</v>
      </c>
      <c r="L7" s="7">
        <v>1</v>
      </c>
      <c r="M7" s="7">
        <v>1</v>
      </c>
      <c r="N7" s="7">
        <v>1</v>
      </c>
      <c r="O7" s="7">
        <v>1</v>
      </c>
      <c r="P7" s="7">
        <v>1</v>
      </c>
      <c r="Q7" s="7">
        <v>1</v>
      </c>
      <c r="R7" s="7">
        <v>1</v>
      </c>
      <c r="S7" s="7">
        <v>1</v>
      </c>
      <c r="T7" s="7">
        <v>1</v>
      </c>
      <c r="U7" s="7">
        <v>1</v>
      </c>
      <c r="V7" s="7">
        <v>1</v>
      </c>
      <c r="W7" s="7">
        <v>1</v>
      </c>
      <c r="X7" s="7">
        <v>1</v>
      </c>
      <c r="Y7" s="7">
        <v>1</v>
      </c>
      <c r="Z7" s="7">
        <v>1</v>
      </c>
      <c r="AA7" s="7">
        <v>1</v>
      </c>
      <c r="AB7" s="7">
        <v>1</v>
      </c>
      <c r="AC7" s="7">
        <v>1</v>
      </c>
      <c r="AD7" s="7">
        <v>1</v>
      </c>
      <c r="AE7" s="7">
        <v>1</v>
      </c>
      <c r="AF7" s="7">
        <v>1</v>
      </c>
      <c r="AG7" s="7">
        <v>1</v>
      </c>
      <c r="AH7" s="7">
        <v>1</v>
      </c>
      <c r="AI7" s="7">
        <v>1</v>
      </c>
      <c r="AJ7" s="7">
        <v>1</v>
      </c>
      <c r="AK7" s="7">
        <v>1</v>
      </c>
      <c r="AL7" s="7">
        <v>1</v>
      </c>
      <c r="AM7" s="7">
        <v>1</v>
      </c>
      <c r="AN7" s="7">
        <v>1</v>
      </c>
      <c r="AO7" s="7">
        <v>1</v>
      </c>
      <c r="AP7" s="7">
        <v>1</v>
      </c>
      <c r="AQ7" s="7">
        <v>1</v>
      </c>
    </row>
    <row r="8" spans="1:43" x14ac:dyDescent="0.2">
      <c r="A8" s="54" t="s">
        <v>77</v>
      </c>
      <c r="B8" s="2">
        <v>117</v>
      </c>
      <c r="C8" s="2">
        <v>74</v>
      </c>
      <c r="D8" s="2">
        <v>44</v>
      </c>
      <c r="E8" s="2">
        <v>117</v>
      </c>
      <c r="F8" s="2">
        <v>47</v>
      </c>
      <c r="G8" s="2">
        <v>20</v>
      </c>
      <c r="H8" s="2">
        <v>20</v>
      </c>
      <c r="I8" s="2">
        <v>12</v>
      </c>
      <c r="J8" s="2">
        <v>19</v>
      </c>
      <c r="K8" s="2">
        <v>117</v>
      </c>
      <c r="L8" s="2">
        <v>101</v>
      </c>
      <c r="M8" s="2">
        <v>7</v>
      </c>
      <c r="N8" s="2">
        <v>1</v>
      </c>
      <c r="O8" s="2">
        <v>8</v>
      </c>
      <c r="P8" s="2">
        <v>109</v>
      </c>
      <c r="Q8" s="2">
        <v>17</v>
      </c>
      <c r="R8" s="2">
        <v>74</v>
      </c>
      <c r="S8" s="2">
        <v>3</v>
      </c>
      <c r="T8" s="2">
        <v>8</v>
      </c>
      <c r="U8" s="2">
        <v>2</v>
      </c>
      <c r="V8" s="2">
        <v>0</v>
      </c>
      <c r="W8" s="2">
        <v>1</v>
      </c>
      <c r="X8" s="2">
        <v>0</v>
      </c>
      <c r="Y8" s="2">
        <v>3</v>
      </c>
      <c r="Z8" s="2">
        <v>1</v>
      </c>
      <c r="AA8" s="2">
        <v>117</v>
      </c>
      <c r="AB8" s="2">
        <v>72</v>
      </c>
      <c r="AC8" s="2">
        <v>35</v>
      </c>
      <c r="AD8" s="2">
        <v>11</v>
      </c>
      <c r="AE8" s="2">
        <v>117</v>
      </c>
      <c r="AF8" s="2">
        <v>28</v>
      </c>
      <c r="AG8" s="2">
        <v>83</v>
      </c>
      <c r="AH8" s="2">
        <v>7</v>
      </c>
      <c r="AI8" s="2">
        <v>0</v>
      </c>
      <c r="AJ8" s="2">
        <v>117</v>
      </c>
      <c r="AK8" s="2">
        <v>53</v>
      </c>
      <c r="AL8" s="2">
        <v>9</v>
      </c>
      <c r="AM8" s="2">
        <v>11</v>
      </c>
      <c r="AN8" s="2">
        <v>14</v>
      </c>
      <c r="AO8" s="2">
        <v>5</v>
      </c>
      <c r="AP8" s="2">
        <v>16</v>
      </c>
      <c r="AQ8" s="2">
        <v>10</v>
      </c>
    </row>
    <row r="9" spans="1:43" x14ac:dyDescent="0.2">
      <c r="A9" s="54"/>
      <c r="B9" s="2">
        <v>104</v>
      </c>
      <c r="C9" s="2" t="s">
        <v>0</v>
      </c>
      <c r="D9" s="2" t="s">
        <v>0</v>
      </c>
      <c r="E9" s="2">
        <v>104</v>
      </c>
      <c r="F9" s="2" t="s">
        <v>0</v>
      </c>
      <c r="G9" s="2" t="s">
        <v>0</v>
      </c>
      <c r="H9" s="2" t="s">
        <v>0</v>
      </c>
      <c r="I9" s="2" t="s">
        <v>0</v>
      </c>
      <c r="J9" s="2" t="s">
        <v>0</v>
      </c>
      <c r="K9" s="2">
        <v>104</v>
      </c>
      <c r="L9" s="2" t="s">
        <v>0</v>
      </c>
      <c r="M9" s="2" t="s">
        <v>0</v>
      </c>
      <c r="N9" s="2" t="s">
        <v>0</v>
      </c>
      <c r="O9" s="2" t="s">
        <v>0</v>
      </c>
      <c r="P9" s="2">
        <v>97</v>
      </c>
      <c r="Q9" s="2" t="s">
        <v>0</v>
      </c>
      <c r="R9" s="2" t="s">
        <v>0</v>
      </c>
      <c r="S9" s="2" t="s">
        <v>0</v>
      </c>
      <c r="T9" s="2" t="s">
        <v>0</v>
      </c>
      <c r="U9" s="2" t="s">
        <v>0</v>
      </c>
      <c r="V9" s="2" t="s">
        <v>0</v>
      </c>
      <c r="W9" s="2" t="s">
        <v>0</v>
      </c>
      <c r="X9" s="2" t="s">
        <v>0</v>
      </c>
      <c r="Y9" s="2" t="s">
        <v>0</v>
      </c>
      <c r="Z9" s="2" t="s">
        <v>0</v>
      </c>
      <c r="AA9" s="2">
        <v>104</v>
      </c>
      <c r="AB9" s="2" t="s">
        <v>0</v>
      </c>
      <c r="AC9" s="2" t="s">
        <v>0</v>
      </c>
      <c r="AD9" s="2" t="s">
        <v>0</v>
      </c>
      <c r="AE9" s="2">
        <v>104</v>
      </c>
      <c r="AF9" s="2" t="s">
        <v>0</v>
      </c>
      <c r="AG9" s="2" t="s">
        <v>0</v>
      </c>
      <c r="AH9" s="2" t="s">
        <v>0</v>
      </c>
      <c r="AI9" s="2" t="s">
        <v>0</v>
      </c>
      <c r="AJ9" s="2">
        <v>104</v>
      </c>
      <c r="AK9" s="2" t="s">
        <v>0</v>
      </c>
      <c r="AL9" s="2" t="s">
        <v>0</v>
      </c>
      <c r="AM9" s="2" t="s">
        <v>0</v>
      </c>
      <c r="AN9" s="2" t="s">
        <v>0</v>
      </c>
      <c r="AO9" s="2" t="s">
        <v>0</v>
      </c>
      <c r="AP9" s="2" t="s">
        <v>0</v>
      </c>
      <c r="AQ9" s="2" t="s">
        <v>0</v>
      </c>
    </row>
    <row r="10" spans="1:43" x14ac:dyDescent="0.2">
      <c r="A10" s="54"/>
      <c r="B10" s="7">
        <v>0.06</v>
      </c>
      <c r="C10" s="7">
        <v>0.08</v>
      </c>
      <c r="D10" s="7">
        <v>0.04</v>
      </c>
      <c r="E10" s="7">
        <v>0.06</v>
      </c>
      <c r="F10" s="7">
        <v>0.08</v>
      </c>
      <c r="G10" s="7">
        <v>0.06</v>
      </c>
      <c r="H10" s="7">
        <v>0.06</v>
      </c>
      <c r="I10" s="7">
        <v>0.04</v>
      </c>
      <c r="J10" s="7">
        <v>0.04</v>
      </c>
      <c r="K10" s="7">
        <v>0.06</v>
      </c>
      <c r="L10" s="7">
        <v>0.06</v>
      </c>
      <c r="M10" s="7">
        <v>0.04</v>
      </c>
      <c r="N10" s="7">
        <v>0.02</v>
      </c>
      <c r="O10" s="7">
        <v>0.15</v>
      </c>
      <c r="P10" s="7">
        <v>0.06</v>
      </c>
      <c r="Q10" s="7">
        <v>0.03</v>
      </c>
      <c r="R10" s="7">
        <v>0.18</v>
      </c>
      <c r="S10" s="7">
        <v>0.03</v>
      </c>
      <c r="T10" s="7">
        <v>0.04</v>
      </c>
      <c r="U10" s="7">
        <v>0.03</v>
      </c>
      <c r="V10" s="7">
        <v>0</v>
      </c>
      <c r="W10" s="7">
        <v>0.01</v>
      </c>
      <c r="X10" s="7">
        <v>0</v>
      </c>
      <c r="Y10" s="7">
        <v>0.02</v>
      </c>
      <c r="Z10" s="7">
        <v>0</v>
      </c>
      <c r="AA10" s="7">
        <v>0.06</v>
      </c>
      <c r="AB10" s="7">
        <v>0.08</v>
      </c>
      <c r="AC10" s="7">
        <v>0.04</v>
      </c>
      <c r="AD10" s="7">
        <v>0.06</v>
      </c>
      <c r="AE10" s="7">
        <v>0.06</v>
      </c>
      <c r="AF10" s="7">
        <v>0.03</v>
      </c>
      <c r="AG10" s="7">
        <v>0.3</v>
      </c>
      <c r="AH10" s="7">
        <v>0.01</v>
      </c>
      <c r="AI10" s="7">
        <v>0</v>
      </c>
      <c r="AJ10" s="7">
        <v>0.06</v>
      </c>
      <c r="AK10" s="7">
        <v>0.11</v>
      </c>
      <c r="AL10" s="7">
        <v>0.03</v>
      </c>
      <c r="AM10" s="7">
        <v>0.04</v>
      </c>
      <c r="AN10" s="7">
        <v>0.06</v>
      </c>
      <c r="AO10" s="7">
        <v>0.02</v>
      </c>
      <c r="AP10" s="7">
        <v>0.06</v>
      </c>
      <c r="AQ10" s="7">
        <v>0.04</v>
      </c>
    </row>
    <row r="11" spans="1:43" x14ac:dyDescent="0.2">
      <c r="A11" s="54" t="s">
        <v>78</v>
      </c>
      <c r="B11" s="2">
        <v>237</v>
      </c>
      <c r="C11" s="2">
        <v>110</v>
      </c>
      <c r="D11" s="2">
        <v>127</v>
      </c>
      <c r="E11" s="2">
        <v>237</v>
      </c>
      <c r="F11" s="2">
        <v>105</v>
      </c>
      <c r="G11" s="2">
        <v>48</v>
      </c>
      <c r="H11" s="2">
        <v>38</v>
      </c>
      <c r="I11" s="2">
        <v>22</v>
      </c>
      <c r="J11" s="2">
        <v>24</v>
      </c>
      <c r="K11" s="2">
        <v>237</v>
      </c>
      <c r="L11" s="2">
        <v>191</v>
      </c>
      <c r="M11" s="2">
        <v>23</v>
      </c>
      <c r="N11" s="2">
        <v>20</v>
      </c>
      <c r="O11" s="2">
        <v>2</v>
      </c>
      <c r="P11" s="2">
        <v>235</v>
      </c>
      <c r="Q11" s="2">
        <v>28</v>
      </c>
      <c r="R11" s="2">
        <v>127</v>
      </c>
      <c r="S11" s="2">
        <v>15</v>
      </c>
      <c r="T11" s="2">
        <v>11</v>
      </c>
      <c r="U11" s="2">
        <v>7</v>
      </c>
      <c r="V11" s="2">
        <v>4</v>
      </c>
      <c r="W11" s="2">
        <v>14</v>
      </c>
      <c r="X11" s="2">
        <v>1</v>
      </c>
      <c r="Y11" s="2">
        <v>4</v>
      </c>
      <c r="Z11" s="2">
        <v>24</v>
      </c>
      <c r="AA11" s="2">
        <v>237</v>
      </c>
      <c r="AB11" s="2">
        <v>159</v>
      </c>
      <c r="AC11" s="2">
        <v>61</v>
      </c>
      <c r="AD11" s="2">
        <v>17</v>
      </c>
      <c r="AE11" s="2">
        <v>237</v>
      </c>
      <c r="AF11" s="2">
        <v>55</v>
      </c>
      <c r="AG11" s="2">
        <v>135</v>
      </c>
      <c r="AH11" s="2">
        <v>29</v>
      </c>
      <c r="AI11" s="2">
        <v>18</v>
      </c>
      <c r="AJ11" s="2">
        <v>237</v>
      </c>
      <c r="AK11" s="2">
        <v>89</v>
      </c>
      <c r="AL11" s="2">
        <v>44</v>
      </c>
      <c r="AM11" s="2">
        <v>22</v>
      </c>
      <c r="AN11" s="2">
        <v>22</v>
      </c>
      <c r="AO11" s="2">
        <v>13</v>
      </c>
      <c r="AP11" s="2">
        <v>19</v>
      </c>
      <c r="AQ11" s="2">
        <v>29</v>
      </c>
    </row>
    <row r="12" spans="1:43" x14ac:dyDescent="0.2">
      <c r="A12" s="54"/>
      <c r="B12" s="2">
        <v>214</v>
      </c>
      <c r="C12" s="2" t="s">
        <v>0</v>
      </c>
      <c r="D12" s="2" t="s">
        <v>0</v>
      </c>
      <c r="E12" s="2">
        <v>214</v>
      </c>
      <c r="F12" s="2" t="s">
        <v>0</v>
      </c>
      <c r="G12" s="2" t="s">
        <v>0</v>
      </c>
      <c r="H12" s="2" t="s">
        <v>0</v>
      </c>
      <c r="I12" s="2" t="s">
        <v>0</v>
      </c>
      <c r="J12" s="2" t="s">
        <v>0</v>
      </c>
      <c r="K12" s="2">
        <v>214</v>
      </c>
      <c r="L12" s="2" t="s">
        <v>0</v>
      </c>
      <c r="M12" s="2" t="s">
        <v>0</v>
      </c>
      <c r="N12" s="2" t="s">
        <v>0</v>
      </c>
      <c r="O12" s="2" t="s">
        <v>0</v>
      </c>
      <c r="P12" s="2">
        <v>211</v>
      </c>
      <c r="Q12" s="2" t="s">
        <v>0</v>
      </c>
      <c r="R12" s="2" t="s">
        <v>0</v>
      </c>
      <c r="S12" s="2" t="s">
        <v>0</v>
      </c>
      <c r="T12" s="2" t="s">
        <v>0</v>
      </c>
      <c r="U12" s="2" t="s">
        <v>0</v>
      </c>
      <c r="V12" s="2" t="s">
        <v>0</v>
      </c>
      <c r="W12" s="2" t="s">
        <v>0</v>
      </c>
      <c r="X12" s="2" t="s">
        <v>0</v>
      </c>
      <c r="Y12" s="2" t="s">
        <v>0</v>
      </c>
      <c r="Z12" s="2" t="s">
        <v>0</v>
      </c>
      <c r="AA12" s="2">
        <v>214</v>
      </c>
      <c r="AB12" s="2" t="s">
        <v>0</v>
      </c>
      <c r="AC12" s="2" t="s">
        <v>0</v>
      </c>
      <c r="AD12" s="2" t="s">
        <v>0</v>
      </c>
      <c r="AE12" s="2">
        <v>214</v>
      </c>
      <c r="AF12" s="2" t="s">
        <v>0</v>
      </c>
      <c r="AG12" s="2" t="s">
        <v>0</v>
      </c>
      <c r="AH12" s="2" t="s">
        <v>0</v>
      </c>
      <c r="AI12" s="2" t="s">
        <v>0</v>
      </c>
      <c r="AJ12" s="2">
        <v>214</v>
      </c>
      <c r="AK12" s="2" t="s">
        <v>0</v>
      </c>
      <c r="AL12" s="2" t="s">
        <v>0</v>
      </c>
      <c r="AM12" s="2" t="s">
        <v>0</v>
      </c>
      <c r="AN12" s="2" t="s">
        <v>0</v>
      </c>
      <c r="AO12" s="2" t="s">
        <v>0</v>
      </c>
      <c r="AP12" s="2" t="s">
        <v>0</v>
      </c>
      <c r="AQ12" s="2" t="s">
        <v>0</v>
      </c>
    </row>
    <row r="13" spans="1:43" x14ac:dyDescent="0.2">
      <c r="A13" s="54"/>
      <c r="B13" s="7">
        <v>0.12</v>
      </c>
      <c r="C13" s="7">
        <v>0.11</v>
      </c>
      <c r="D13" s="7">
        <v>0.12</v>
      </c>
      <c r="E13" s="7">
        <v>0.12</v>
      </c>
      <c r="F13" s="7">
        <v>0.18</v>
      </c>
      <c r="G13" s="7">
        <v>0.14000000000000001</v>
      </c>
      <c r="H13" s="7">
        <v>0.11</v>
      </c>
      <c r="I13" s="7">
        <v>0.08</v>
      </c>
      <c r="J13" s="7">
        <v>0.05</v>
      </c>
      <c r="K13" s="7">
        <v>0.12</v>
      </c>
      <c r="L13" s="7">
        <v>0.11</v>
      </c>
      <c r="M13" s="7">
        <v>0.14000000000000001</v>
      </c>
      <c r="N13" s="7">
        <v>0.21</v>
      </c>
      <c r="O13" s="7">
        <v>0.04</v>
      </c>
      <c r="P13" s="7">
        <v>0.12</v>
      </c>
      <c r="Q13" s="7">
        <v>0.05</v>
      </c>
      <c r="R13" s="7">
        <v>0.3</v>
      </c>
      <c r="S13" s="7">
        <v>0.12</v>
      </c>
      <c r="T13" s="7">
        <v>0.05</v>
      </c>
      <c r="U13" s="7">
        <v>0.1</v>
      </c>
      <c r="V13" s="7">
        <v>0.32</v>
      </c>
      <c r="W13" s="7">
        <v>0.2</v>
      </c>
      <c r="X13" s="7">
        <v>0.12</v>
      </c>
      <c r="Y13" s="7">
        <v>0.03</v>
      </c>
      <c r="Z13" s="7">
        <v>0.08</v>
      </c>
      <c r="AA13" s="7">
        <v>0.12</v>
      </c>
      <c r="AB13" s="7">
        <v>0.18</v>
      </c>
      <c r="AC13" s="7">
        <v>0.06</v>
      </c>
      <c r="AD13" s="7">
        <v>0.09</v>
      </c>
      <c r="AE13" s="7">
        <v>0.12</v>
      </c>
      <c r="AF13" s="7">
        <v>0.06</v>
      </c>
      <c r="AG13" s="7">
        <v>0.48</v>
      </c>
      <c r="AH13" s="7">
        <v>0.05</v>
      </c>
      <c r="AI13" s="7">
        <v>7.0000000000000007E-2</v>
      </c>
      <c r="AJ13" s="7">
        <v>0.12</v>
      </c>
      <c r="AK13" s="7">
        <v>0.18</v>
      </c>
      <c r="AL13" s="7">
        <v>0.17</v>
      </c>
      <c r="AM13" s="7">
        <v>0.09</v>
      </c>
      <c r="AN13" s="7">
        <v>0.1</v>
      </c>
      <c r="AO13" s="7">
        <v>0.06</v>
      </c>
      <c r="AP13" s="7">
        <v>7.0000000000000007E-2</v>
      </c>
      <c r="AQ13" s="7">
        <v>0.11</v>
      </c>
    </row>
    <row r="14" spans="1:43" x14ac:dyDescent="0.2">
      <c r="A14" s="54" t="s">
        <v>79</v>
      </c>
      <c r="B14" s="2">
        <v>581</v>
      </c>
      <c r="C14" s="2">
        <v>216</v>
      </c>
      <c r="D14" s="2">
        <v>366</v>
      </c>
      <c r="E14" s="2">
        <v>581</v>
      </c>
      <c r="F14" s="2">
        <v>220</v>
      </c>
      <c r="G14" s="2">
        <v>119</v>
      </c>
      <c r="H14" s="2">
        <v>90</v>
      </c>
      <c r="I14" s="2">
        <v>62</v>
      </c>
      <c r="J14" s="2">
        <v>90</v>
      </c>
      <c r="K14" s="2">
        <v>581</v>
      </c>
      <c r="L14" s="2">
        <v>486</v>
      </c>
      <c r="M14" s="2">
        <v>46</v>
      </c>
      <c r="N14" s="2">
        <v>28</v>
      </c>
      <c r="O14" s="2">
        <v>21</v>
      </c>
      <c r="P14" s="2">
        <v>560</v>
      </c>
      <c r="Q14" s="2">
        <v>115</v>
      </c>
      <c r="R14" s="2">
        <v>114</v>
      </c>
      <c r="S14" s="2">
        <v>26</v>
      </c>
      <c r="T14" s="2">
        <v>58</v>
      </c>
      <c r="U14" s="2">
        <v>17</v>
      </c>
      <c r="V14" s="2">
        <v>5</v>
      </c>
      <c r="W14" s="2">
        <v>22</v>
      </c>
      <c r="X14" s="2">
        <v>1</v>
      </c>
      <c r="Y14" s="2">
        <v>68</v>
      </c>
      <c r="Z14" s="2">
        <v>133</v>
      </c>
      <c r="AA14" s="2">
        <v>581</v>
      </c>
      <c r="AB14" s="2">
        <v>212</v>
      </c>
      <c r="AC14" s="2">
        <v>262</v>
      </c>
      <c r="AD14" s="2">
        <v>107</v>
      </c>
      <c r="AE14" s="2">
        <v>581</v>
      </c>
      <c r="AF14" s="2">
        <v>189</v>
      </c>
      <c r="AG14" s="2">
        <v>46</v>
      </c>
      <c r="AH14" s="2">
        <v>170</v>
      </c>
      <c r="AI14" s="2">
        <v>177</v>
      </c>
      <c r="AJ14" s="2">
        <v>581</v>
      </c>
      <c r="AK14" s="2">
        <v>151</v>
      </c>
      <c r="AL14" s="2">
        <v>117</v>
      </c>
      <c r="AM14" s="2">
        <v>53</v>
      </c>
      <c r="AN14" s="2">
        <v>58</v>
      </c>
      <c r="AO14" s="2">
        <v>50</v>
      </c>
      <c r="AP14" s="2">
        <v>53</v>
      </c>
      <c r="AQ14" s="2">
        <v>99</v>
      </c>
    </row>
    <row r="15" spans="1:43" x14ac:dyDescent="0.2">
      <c r="A15" s="54"/>
      <c r="B15" s="2">
        <v>548</v>
      </c>
      <c r="C15" s="2" t="s">
        <v>0</v>
      </c>
      <c r="D15" s="2" t="s">
        <v>0</v>
      </c>
      <c r="E15" s="2">
        <v>548</v>
      </c>
      <c r="F15" s="2" t="s">
        <v>0</v>
      </c>
      <c r="G15" s="2" t="s">
        <v>0</v>
      </c>
      <c r="H15" s="2" t="s">
        <v>0</v>
      </c>
      <c r="I15" s="2" t="s">
        <v>0</v>
      </c>
      <c r="J15" s="2" t="s">
        <v>0</v>
      </c>
      <c r="K15" s="2">
        <v>548</v>
      </c>
      <c r="L15" s="2" t="s">
        <v>0</v>
      </c>
      <c r="M15" s="2" t="s">
        <v>0</v>
      </c>
      <c r="N15" s="2" t="s">
        <v>0</v>
      </c>
      <c r="O15" s="2" t="s">
        <v>0</v>
      </c>
      <c r="P15" s="2">
        <v>525</v>
      </c>
      <c r="Q15" s="2" t="s">
        <v>0</v>
      </c>
      <c r="R15" s="2" t="s">
        <v>0</v>
      </c>
      <c r="S15" s="2" t="s">
        <v>0</v>
      </c>
      <c r="T15" s="2" t="s">
        <v>0</v>
      </c>
      <c r="U15" s="2" t="s">
        <v>0</v>
      </c>
      <c r="V15" s="2" t="s">
        <v>0</v>
      </c>
      <c r="W15" s="2" t="s">
        <v>0</v>
      </c>
      <c r="X15" s="2" t="s">
        <v>0</v>
      </c>
      <c r="Y15" s="2" t="s">
        <v>0</v>
      </c>
      <c r="Z15" s="2" t="s">
        <v>0</v>
      </c>
      <c r="AA15" s="2">
        <v>548</v>
      </c>
      <c r="AB15" s="2" t="s">
        <v>0</v>
      </c>
      <c r="AC15" s="2" t="s">
        <v>0</v>
      </c>
      <c r="AD15" s="2" t="s">
        <v>0</v>
      </c>
      <c r="AE15" s="2">
        <v>548</v>
      </c>
      <c r="AF15" s="2" t="s">
        <v>0</v>
      </c>
      <c r="AG15" s="2" t="s">
        <v>0</v>
      </c>
      <c r="AH15" s="2" t="s">
        <v>0</v>
      </c>
      <c r="AI15" s="2" t="s">
        <v>0</v>
      </c>
      <c r="AJ15" s="2">
        <v>548</v>
      </c>
      <c r="AK15" s="2" t="s">
        <v>0</v>
      </c>
      <c r="AL15" s="2" t="s">
        <v>0</v>
      </c>
      <c r="AM15" s="2" t="s">
        <v>0</v>
      </c>
      <c r="AN15" s="2" t="s">
        <v>0</v>
      </c>
      <c r="AO15" s="2" t="s">
        <v>0</v>
      </c>
      <c r="AP15" s="2" t="s">
        <v>0</v>
      </c>
      <c r="AQ15" s="2" t="s">
        <v>0</v>
      </c>
    </row>
    <row r="16" spans="1:43" x14ac:dyDescent="0.2">
      <c r="A16" s="54"/>
      <c r="B16" s="7">
        <v>0.28999999999999998</v>
      </c>
      <c r="C16" s="7">
        <v>0.22</v>
      </c>
      <c r="D16" s="7">
        <v>0.36</v>
      </c>
      <c r="E16" s="7">
        <v>0.28999999999999998</v>
      </c>
      <c r="F16" s="7">
        <v>0.38</v>
      </c>
      <c r="G16" s="7">
        <v>0.35</v>
      </c>
      <c r="H16" s="7">
        <v>0.25</v>
      </c>
      <c r="I16" s="7">
        <v>0.21</v>
      </c>
      <c r="J16" s="7">
        <v>0.2</v>
      </c>
      <c r="K16" s="7">
        <v>0.28999999999999998</v>
      </c>
      <c r="L16" s="7">
        <v>0.28999999999999998</v>
      </c>
      <c r="M16" s="7">
        <v>0.27</v>
      </c>
      <c r="N16" s="7">
        <v>0.28999999999999998</v>
      </c>
      <c r="O16" s="7">
        <v>0.39</v>
      </c>
      <c r="P16" s="7">
        <v>0.28999999999999998</v>
      </c>
      <c r="Q16" s="7">
        <v>0.19</v>
      </c>
      <c r="R16" s="7">
        <v>0.27</v>
      </c>
      <c r="S16" s="7">
        <v>0.2</v>
      </c>
      <c r="T16" s="7">
        <v>0.27</v>
      </c>
      <c r="U16" s="7">
        <v>0.25</v>
      </c>
      <c r="V16" s="7">
        <v>0.43</v>
      </c>
      <c r="W16" s="7">
        <v>0.32</v>
      </c>
      <c r="X16" s="7">
        <v>0.12</v>
      </c>
      <c r="Y16" s="7">
        <v>0.54</v>
      </c>
      <c r="Z16" s="7">
        <v>0.43</v>
      </c>
      <c r="AA16" s="7">
        <v>0.28999999999999998</v>
      </c>
      <c r="AB16" s="7">
        <v>0.24</v>
      </c>
      <c r="AC16" s="7">
        <v>0.28000000000000003</v>
      </c>
      <c r="AD16" s="7">
        <v>0.54</v>
      </c>
      <c r="AE16" s="7">
        <v>0.28999999999999998</v>
      </c>
      <c r="AF16" s="7">
        <v>0.21</v>
      </c>
      <c r="AG16" s="7">
        <v>0.16</v>
      </c>
      <c r="AH16" s="7">
        <v>0.28999999999999998</v>
      </c>
      <c r="AI16" s="7">
        <v>0.74</v>
      </c>
      <c r="AJ16" s="7">
        <v>0.28999999999999998</v>
      </c>
      <c r="AK16" s="7">
        <v>0.31</v>
      </c>
      <c r="AL16" s="7">
        <v>0.45</v>
      </c>
      <c r="AM16" s="7">
        <v>0.21</v>
      </c>
      <c r="AN16" s="7">
        <v>0.26</v>
      </c>
      <c r="AO16" s="7">
        <v>0.21</v>
      </c>
      <c r="AP16" s="7">
        <v>0.2</v>
      </c>
      <c r="AQ16" s="7">
        <v>0.38</v>
      </c>
    </row>
    <row r="17" spans="1:43" x14ac:dyDescent="0.2">
      <c r="A17" s="54" t="s">
        <v>80</v>
      </c>
      <c r="B17" s="2">
        <v>455</v>
      </c>
      <c r="C17" s="2">
        <v>242</v>
      </c>
      <c r="D17" s="2">
        <v>213</v>
      </c>
      <c r="E17" s="2">
        <v>455</v>
      </c>
      <c r="F17" s="2">
        <v>100</v>
      </c>
      <c r="G17" s="2">
        <v>68</v>
      </c>
      <c r="H17" s="2">
        <v>87</v>
      </c>
      <c r="I17" s="2">
        <v>81</v>
      </c>
      <c r="J17" s="2">
        <v>119</v>
      </c>
      <c r="K17" s="2">
        <v>455</v>
      </c>
      <c r="L17" s="2">
        <v>387</v>
      </c>
      <c r="M17" s="2">
        <v>37</v>
      </c>
      <c r="N17" s="2">
        <v>18</v>
      </c>
      <c r="O17" s="2">
        <v>12</v>
      </c>
      <c r="P17" s="2">
        <v>442</v>
      </c>
      <c r="Q17" s="2">
        <v>167</v>
      </c>
      <c r="R17" s="2">
        <v>74</v>
      </c>
      <c r="S17" s="2">
        <v>42</v>
      </c>
      <c r="T17" s="2">
        <v>30</v>
      </c>
      <c r="U17" s="2">
        <v>16</v>
      </c>
      <c r="V17" s="2">
        <v>2</v>
      </c>
      <c r="W17" s="2">
        <v>21</v>
      </c>
      <c r="X17" s="2">
        <v>3</v>
      </c>
      <c r="Y17" s="2">
        <v>16</v>
      </c>
      <c r="Z17" s="2">
        <v>72</v>
      </c>
      <c r="AA17" s="2">
        <v>455</v>
      </c>
      <c r="AB17" s="2">
        <v>213</v>
      </c>
      <c r="AC17" s="2">
        <v>210</v>
      </c>
      <c r="AD17" s="2">
        <v>32</v>
      </c>
      <c r="AE17" s="2">
        <v>455</v>
      </c>
      <c r="AF17" s="2">
        <v>238</v>
      </c>
      <c r="AG17" s="2">
        <v>14</v>
      </c>
      <c r="AH17" s="2">
        <v>170</v>
      </c>
      <c r="AI17" s="2">
        <v>32</v>
      </c>
      <c r="AJ17" s="2">
        <v>455</v>
      </c>
      <c r="AK17" s="2">
        <v>99</v>
      </c>
      <c r="AL17" s="2">
        <v>43</v>
      </c>
      <c r="AM17" s="2">
        <v>65</v>
      </c>
      <c r="AN17" s="2">
        <v>73</v>
      </c>
      <c r="AO17" s="2">
        <v>59</v>
      </c>
      <c r="AP17" s="2">
        <v>66</v>
      </c>
      <c r="AQ17" s="2">
        <v>49</v>
      </c>
    </row>
    <row r="18" spans="1:43" x14ac:dyDescent="0.2">
      <c r="A18" s="54"/>
      <c r="B18" s="2">
        <v>475</v>
      </c>
      <c r="C18" s="2" t="s">
        <v>0</v>
      </c>
      <c r="D18" s="2" t="s">
        <v>0</v>
      </c>
      <c r="E18" s="2">
        <v>475</v>
      </c>
      <c r="F18" s="2" t="s">
        <v>0</v>
      </c>
      <c r="G18" s="2" t="s">
        <v>0</v>
      </c>
      <c r="H18" s="2" t="s">
        <v>0</v>
      </c>
      <c r="I18" s="2" t="s">
        <v>0</v>
      </c>
      <c r="J18" s="2" t="s">
        <v>0</v>
      </c>
      <c r="K18" s="2">
        <v>475</v>
      </c>
      <c r="L18" s="2" t="s">
        <v>0</v>
      </c>
      <c r="M18" s="2" t="s">
        <v>0</v>
      </c>
      <c r="N18" s="2" t="s">
        <v>0</v>
      </c>
      <c r="O18" s="2" t="s">
        <v>0</v>
      </c>
      <c r="P18" s="2">
        <v>461</v>
      </c>
      <c r="Q18" s="2" t="s">
        <v>0</v>
      </c>
      <c r="R18" s="2" t="s">
        <v>0</v>
      </c>
      <c r="S18" s="2" t="s">
        <v>0</v>
      </c>
      <c r="T18" s="2" t="s">
        <v>0</v>
      </c>
      <c r="U18" s="2" t="s">
        <v>0</v>
      </c>
      <c r="V18" s="2" t="s">
        <v>0</v>
      </c>
      <c r="W18" s="2" t="s">
        <v>0</v>
      </c>
      <c r="X18" s="2" t="s">
        <v>0</v>
      </c>
      <c r="Y18" s="2" t="s">
        <v>0</v>
      </c>
      <c r="Z18" s="2" t="s">
        <v>0</v>
      </c>
      <c r="AA18" s="2">
        <v>475</v>
      </c>
      <c r="AB18" s="2" t="s">
        <v>0</v>
      </c>
      <c r="AC18" s="2" t="s">
        <v>0</v>
      </c>
      <c r="AD18" s="2" t="s">
        <v>0</v>
      </c>
      <c r="AE18" s="2">
        <v>475</v>
      </c>
      <c r="AF18" s="2" t="s">
        <v>0</v>
      </c>
      <c r="AG18" s="2" t="s">
        <v>0</v>
      </c>
      <c r="AH18" s="2" t="s">
        <v>0</v>
      </c>
      <c r="AI18" s="2" t="s">
        <v>0</v>
      </c>
      <c r="AJ18" s="2">
        <v>475</v>
      </c>
      <c r="AK18" s="2" t="s">
        <v>0</v>
      </c>
      <c r="AL18" s="2" t="s">
        <v>0</v>
      </c>
      <c r="AM18" s="2" t="s">
        <v>0</v>
      </c>
      <c r="AN18" s="2" t="s">
        <v>0</v>
      </c>
      <c r="AO18" s="2" t="s">
        <v>0</v>
      </c>
      <c r="AP18" s="2" t="s">
        <v>0</v>
      </c>
      <c r="AQ18" s="2" t="s">
        <v>0</v>
      </c>
    </row>
    <row r="19" spans="1:43" x14ac:dyDescent="0.2">
      <c r="A19" s="54"/>
      <c r="B19" s="7">
        <v>0.23</v>
      </c>
      <c r="C19" s="7">
        <v>0.25</v>
      </c>
      <c r="D19" s="7">
        <v>0.21</v>
      </c>
      <c r="E19" s="7">
        <v>0.23</v>
      </c>
      <c r="F19" s="7">
        <v>0.17</v>
      </c>
      <c r="G19" s="7">
        <v>0.2</v>
      </c>
      <c r="H19" s="7">
        <v>0.24</v>
      </c>
      <c r="I19" s="7">
        <v>0.28000000000000003</v>
      </c>
      <c r="J19" s="7">
        <v>0.27</v>
      </c>
      <c r="K19" s="7">
        <v>0.23</v>
      </c>
      <c r="L19" s="7">
        <v>0.23</v>
      </c>
      <c r="M19" s="7">
        <v>0.22</v>
      </c>
      <c r="N19" s="7">
        <v>0.18</v>
      </c>
      <c r="O19" s="7">
        <v>0.22</v>
      </c>
      <c r="P19" s="7">
        <v>0.23</v>
      </c>
      <c r="Q19" s="7">
        <v>0.28000000000000003</v>
      </c>
      <c r="R19" s="7">
        <v>0.17</v>
      </c>
      <c r="S19" s="7">
        <v>0.33</v>
      </c>
      <c r="T19" s="7">
        <v>0.14000000000000001</v>
      </c>
      <c r="U19" s="7">
        <v>0.23</v>
      </c>
      <c r="V19" s="7">
        <v>0.19</v>
      </c>
      <c r="W19" s="7">
        <v>0.3</v>
      </c>
      <c r="X19" s="7">
        <v>0.28999999999999998</v>
      </c>
      <c r="Y19" s="7">
        <v>0.13</v>
      </c>
      <c r="Z19" s="7">
        <v>0.23</v>
      </c>
      <c r="AA19" s="7">
        <v>0.23</v>
      </c>
      <c r="AB19" s="7">
        <v>0.25</v>
      </c>
      <c r="AC19" s="7">
        <v>0.22</v>
      </c>
      <c r="AD19" s="7">
        <v>0.16</v>
      </c>
      <c r="AE19" s="7">
        <v>0.23</v>
      </c>
      <c r="AF19" s="7">
        <v>0.27</v>
      </c>
      <c r="AG19" s="7">
        <v>0.05</v>
      </c>
      <c r="AH19" s="7">
        <v>0.28999999999999998</v>
      </c>
      <c r="AI19" s="7">
        <v>0.14000000000000001</v>
      </c>
      <c r="AJ19" s="7">
        <v>0.23</v>
      </c>
      <c r="AK19" s="7">
        <v>0.2</v>
      </c>
      <c r="AL19" s="7">
        <v>0.17</v>
      </c>
      <c r="AM19" s="7">
        <v>0.26</v>
      </c>
      <c r="AN19" s="7">
        <v>0.33</v>
      </c>
      <c r="AO19" s="7">
        <v>0.25</v>
      </c>
      <c r="AP19" s="7">
        <v>0.25</v>
      </c>
      <c r="AQ19" s="7">
        <v>0.19</v>
      </c>
    </row>
    <row r="20" spans="1:43" x14ac:dyDescent="0.2">
      <c r="A20" s="54" t="s">
        <v>81</v>
      </c>
      <c r="B20" s="2">
        <v>616</v>
      </c>
      <c r="C20" s="2">
        <v>336</v>
      </c>
      <c r="D20" s="2">
        <v>281</v>
      </c>
      <c r="E20" s="2">
        <v>616</v>
      </c>
      <c r="F20" s="2">
        <v>107</v>
      </c>
      <c r="G20" s="2">
        <v>82</v>
      </c>
      <c r="H20" s="2">
        <v>124</v>
      </c>
      <c r="I20" s="2">
        <v>113</v>
      </c>
      <c r="J20" s="2">
        <v>191</v>
      </c>
      <c r="K20" s="2">
        <v>616</v>
      </c>
      <c r="L20" s="2">
        <v>519</v>
      </c>
      <c r="M20" s="2">
        <v>57</v>
      </c>
      <c r="N20" s="2">
        <v>29</v>
      </c>
      <c r="O20" s="2">
        <v>11</v>
      </c>
      <c r="P20" s="2">
        <v>606</v>
      </c>
      <c r="Q20" s="2">
        <v>267</v>
      </c>
      <c r="R20" s="2">
        <v>33</v>
      </c>
      <c r="S20" s="2">
        <v>41</v>
      </c>
      <c r="T20" s="2">
        <v>105</v>
      </c>
      <c r="U20" s="2">
        <v>27</v>
      </c>
      <c r="V20" s="2">
        <v>1</v>
      </c>
      <c r="W20" s="2">
        <v>12</v>
      </c>
      <c r="X20" s="2">
        <v>5</v>
      </c>
      <c r="Y20" s="2">
        <v>35</v>
      </c>
      <c r="Z20" s="2">
        <v>78</v>
      </c>
      <c r="AA20" s="2">
        <v>616</v>
      </c>
      <c r="AB20" s="2">
        <v>214</v>
      </c>
      <c r="AC20" s="2">
        <v>371</v>
      </c>
      <c r="AD20" s="2">
        <v>31</v>
      </c>
      <c r="AE20" s="2">
        <v>616</v>
      </c>
      <c r="AF20" s="2">
        <v>387</v>
      </c>
      <c r="AG20" s="2">
        <v>1</v>
      </c>
      <c r="AH20" s="2">
        <v>216</v>
      </c>
      <c r="AI20" s="2">
        <v>12</v>
      </c>
      <c r="AJ20" s="2">
        <v>616</v>
      </c>
      <c r="AK20" s="2">
        <v>103</v>
      </c>
      <c r="AL20" s="2">
        <v>47</v>
      </c>
      <c r="AM20" s="2">
        <v>102</v>
      </c>
      <c r="AN20" s="2">
        <v>58</v>
      </c>
      <c r="AO20" s="2">
        <v>114</v>
      </c>
      <c r="AP20" s="2">
        <v>116</v>
      </c>
      <c r="AQ20" s="2">
        <v>75</v>
      </c>
    </row>
    <row r="21" spans="1:43" x14ac:dyDescent="0.2">
      <c r="A21" s="54"/>
      <c r="B21" s="2">
        <v>666</v>
      </c>
      <c r="C21" s="2" t="s">
        <v>0</v>
      </c>
      <c r="D21" s="2" t="s">
        <v>0</v>
      </c>
      <c r="E21" s="2">
        <v>666</v>
      </c>
      <c r="F21" s="2" t="s">
        <v>0</v>
      </c>
      <c r="G21" s="2" t="s">
        <v>0</v>
      </c>
      <c r="H21" s="2" t="s">
        <v>0</v>
      </c>
      <c r="I21" s="2" t="s">
        <v>0</v>
      </c>
      <c r="J21" s="2" t="s">
        <v>0</v>
      </c>
      <c r="K21" s="2">
        <v>666</v>
      </c>
      <c r="L21" s="2" t="s">
        <v>0</v>
      </c>
      <c r="M21" s="2" t="s">
        <v>0</v>
      </c>
      <c r="N21" s="2" t="s">
        <v>0</v>
      </c>
      <c r="O21" s="2" t="s">
        <v>0</v>
      </c>
      <c r="P21" s="2">
        <v>652</v>
      </c>
      <c r="Q21" s="2" t="s">
        <v>0</v>
      </c>
      <c r="R21" s="2" t="s">
        <v>0</v>
      </c>
      <c r="S21" s="2" t="s">
        <v>0</v>
      </c>
      <c r="T21" s="2" t="s">
        <v>0</v>
      </c>
      <c r="U21" s="2" t="s">
        <v>0</v>
      </c>
      <c r="V21" s="2" t="s">
        <v>0</v>
      </c>
      <c r="W21" s="2" t="s">
        <v>0</v>
      </c>
      <c r="X21" s="2" t="s">
        <v>0</v>
      </c>
      <c r="Y21" s="2" t="s">
        <v>0</v>
      </c>
      <c r="Z21" s="2" t="s">
        <v>0</v>
      </c>
      <c r="AA21" s="2">
        <v>666</v>
      </c>
      <c r="AB21" s="2" t="s">
        <v>0</v>
      </c>
      <c r="AC21" s="2" t="s">
        <v>0</v>
      </c>
      <c r="AD21" s="2" t="s">
        <v>0</v>
      </c>
      <c r="AE21" s="2">
        <v>666</v>
      </c>
      <c r="AF21" s="2" t="s">
        <v>0</v>
      </c>
      <c r="AG21" s="2" t="s">
        <v>0</v>
      </c>
      <c r="AH21" s="2" t="s">
        <v>0</v>
      </c>
      <c r="AI21" s="2" t="s">
        <v>0</v>
      </c>
      <c r="AJ21" s="2">
        <v>666</v>
      </c>
      <c r="AK21" s="2" t="s">
        <v>0</v>
      </c>
      <c r="AL21" s="2" t="s">
        <v>0</v>
      </c>
      <c r="AM21" s="2" t="s">
        <v>0</v>
      </c>
      <c r="AN21" s="2" t="s">
        <v>0</v>
      </c>
      <c r="AO21" s="2" t="s">
        <v>0</v>
      </c>
      <c r="AP21" s="2" t="s">
        <v>0</v>
      </c>
      <c r="AQ21" s="2" t="s">
        <v>0</v>
      </c>
    </row>
    <row r="22" spans="1:43" x14ac:dyDescent="0.2">
      <c r="A22" s="54"/>
      <c r="B22" s="7">
        <v>0.31</v>
      </c>
      <c r="C22" s="7">
        <v>0.34</v>
      </c>
      <c r="D22" s="7">
        <v>0.27</v>
      </c>
      <c r="E22" s="7">
        <v>0.31</v>
      </c>
      <c r="F22" s="7">
        <v>0.18</v>
      </c>
      <c r="G22" s="7">
        <v>0.24</v>
      </c>
      <c r="H22" s="7">
        <v>0.35</v>
      </c>
      <c r="I22" s="7">
        <v>0.39</v>
      </c>
      <c r="J22" s="7">
        <v>0.43</v>
      </c>
      <c r="K22" s="7">
        <v>0.31</v>
      </c>
      <c r="L22" s="7">
        <v>0.31</v>
      </c>
      <c r="M22" s="7">
        <v>0.34</v>
      </c>
      <c r="N22" s="7">
        <v>0.3</v>
      </c>
      <c r="O22" s="7">
        <v>0.2</v>
      </c>
      <c r="P22" s="7">
        <v>0.31</v>
      </c>
      <c r="Q22" s="7">
        <v>0.45</v>
      </c>
      <c r="R22" s="7">
        <v>0.08</v>
      </c>
      <c r="S22" s="7">
        <v>0.33</v>
      </c>
      <c r="T22" s="7">
        <v>0.49</v>
      </c>
      <c r="U22" s="7">
        <v>0.39</v>
      </c>
      <c r="V22" s="7">
        <v>0.06</v>
      </c>
      <c r="W22" s="7">
        <v>0.17</v>
      </c>
      <c r="X22" s="7">
        <v>0.47</v>
      </c>
      <c r="Y22" s="7">
        <v>0.28000000000000003</v>
      </c>
      <c r="Z22" s="7">
        <v>0.25</v>
      </c>
      <c r="AA22" s="7">
        <v>0.31</v>
      </c>
      <c r="AB22" s="7">
        <v>0.25</v>
      </c>
      <c r="AC22" s="7">
        <v>0.4</v>
      </c>
      <c r="AD22" s="7">
        <v>0.16</v>
      </c>
      <c r="AE22" s="7">
        <v>0.31</v>
      </c>
      <c r="AF22" s="7">
        <v>0.43</v>
      </c>
      <c r="AG22" s="7">
        <v>0</v>
      </c>
      <c r="AH22" s="7">
        <v>0.37</v>
      </c>
      <c r="AI22" s="7">
        <v>0.05</v>
      </c>
      <c r="AJ22" s="7">
        <v>0.31</v>
      </c>
      <c r="AK22" s="7">
        <v>0.21</v>
      </c>
      <c r="AL22" s="7">
        <v>0.18</v>
      </c>
      <c r="AM22" s="7">
        <v>0.4</v>
      </c>
      <c r="AN22" s="7">
        <v>0.26</v>
      </c>
      <c r="AO22" s="7">
        <v>0.47</v>
      </c>
      <c r="AP22" s="7">
        <v>0.43</v>
      </c>
      <c r="AQ22" s="7">
        <v>0.28999999999999998</v>
      </c>
    </row>
    <row r="23" spans="1:43" s="35" customFormat="1" x14ac:dyDescent="0.2"/>
    <row r="24" spans="1:43" s="35" customFormat="1" x14ac:dyDescent="0.2">
      <c r="A24" s="36" t="s">
        <v>237</v>
      </c>
      <c r="B24" s="37">
        <f>SUM(B8,B11)/B5</f>
        <v>0.17638266068759342</v>
      </c>
      <c r="C24" s="37">
        <f t="shared" ref="C24:AQ24" si="0">SUM(C8,C11)/C5</f>
        <v>0.18833162743091095</v>
      </c>
      <c r="D24" s="37">
        <f t="shared" si="0"/>
        <v>0.16601941747572815</v>
      </c>
      <c r="E24" s="37">
        <f t="shared" si="0"/>
        <v>0.17638266068759342</v>
      </c>
      <c r="F24" s="37">
        <f t="shared" si="0"/>
        <v>0.26252158894645944</v>
      </c>
      <c r="G24" s="37">
        <f t="shared" si="0"/>
        <v>0.20238095238095238</v>
      </c>
      <c r="H24" s="37">
        <f t="shared" si="0"/>
        <v>0.16155988857938719</v>
      </c>
      <c r="I24" s="37">
        <f t="shared" si="0"/>
        <v>0.11724137931034483</v>
      </c>
      <c r="J24" s="37">
        <f t="shared" si="0"/>
        <v>9.6846846846846843E-2</v>
      </c>
      <c r="K24" s="37">
        <f t="shared" si="0"/>
        <v>0.17638266068759342</v>
      </c>
      <c r="L24" s="37">
        <f t="shared" si="0"/>
        <v>0.17339667458432304</v>
      </c>
      <c r="M24" s="37">
        <f t="shared" si="0"/>
        <v>0.17647058823529413</v>
      </c>
      <c r="N24" s="37">
        <f t="shared" si="0"/>
        <v>0.21649484536082475</v>
      </c>
      <c r="O24" s="37">
        <f t="shared" si="0"/>
        <v>0.18181818181818182</v>
      </c>
      <c r="P24" s="37">
        <f t="shared" si="0"/>
        <v>0.17622950819672131</v>
      </c>
      <c r="Q24" s="37">
        <f t="shared" si="0"/>
        <v>7.5630252100840331E-2</v>
      </c>
      <c r="R24" s="37">
        <f t="shared" si="0"/>
        <v>0.47517730496453903</v>
      </c>
      <c r="S24" s="37">
        <f t="shared" si="0"/>
        <v>0.14173228346456693</v>
      </c>
      <c r="T24" s="37">
        <f t="shared" si="0"/>
        <v>8.9201877934272297E-2</v>
      </c>
      <c r="U24" s="37">
        <f t="shared" si="0"/>
        <v>0.13235294117647059</v>
      </c>
      <c r="V24" s="37">
        <f t="shared" si="0"/>
        <v>0.36363636363636365</v>
      </c>
      <c r="W24" s="37">
        <f t="shared" si="0"/>
        <v>0.21428571428571427</v>
      </c>
      <c r="X24" s="37">
        <f t="shared" si="0"/>
        <v>9.0909090909090912E-2</v>
      </c>
      <c r="Y24" s="37">
        <f t="shared" si="0"/>
        <v>5.5118110236220472E-2</v>
      </c>
      <c r="Z24" s="37">
        <f t="shared" si="0"/>
        <v>8.1168831168831168E-2</v>
      </c>
      <c r="AA24" s="37">
        <f t="shared" si="0"/>
        <v>0.17638266068759342</v>
      </c>
      <c r="AB24" s="37">
        <f t="shared" si="0"/>
        <v>0.26551724137931032</v>
      </c>
      <c r="AC24" s="37">
        <f t="shared" si="0"/>
        <v>0.1023454157782516</v>
      </c>
      <c r="AD24" s="37">
        <f t="shared" si="0"/>
        <v>0.1407035175879397</v>
      </c>
      <c r="AE24" s="37">
        <f t="shared" si="0"/>
        <v>0.17638266068759342</v>
      </c>
      <c r="AF24" s="37">
        <f t="shared" si="0"/>
        <v>9.2530657748049056E-2</v>
      </c>
      <c r="AG24" s="37">
        <f t="shared" si="0"/>
        <v>0.78136200716845883</v>
      </c>
      <c r="AH24" s="37">
        <f t="shared" si="0"/>
        <v>6.0913705583756347E-2</v>
      </c>
      <c r="AI24" s="37">
        <f t="shared" si="0"/>
        <v>7.5313807531380755E-2</v>
      </c>
      <c r="AJ24" s="37">
        <f t="shared" si="0"/>
        <v>0.17638266068759342</v>
      </c>
      <c r="AK24" s="37">
        <f t="shared" si="0"/>
        <v>0.2874493927125506</v>
      </c>
      <c r="AL24" s="37">
        <f t="shared" si="0"/>
        <v>0.20306513409961685</v>
      </c>
      <c r="AM24" s="37">
        <f t="shared" si="0"/>
        <v>0.12992125984251968</v>
      </c>
      <c r="AN24" s="37">
        <f t="shared" si="0"/>
        <v>0.16071428571428573</v>
      </c>
      <c r="AO24" s="37">
        <f t="shared" si="0"/>
        <v>7.4688796680497924E-2</v>
      </c>
      <c r="AP24" s="37">
        <f t="shared" si="0"/>
        <v>0.13011152416356878</v>
      </c>
      <c r="AQ24" s="37">
        <f t="shared" si="0"/>
        <v>0.14885496183206107</v>
      </c>
    </row>
    <row r="25" spans="1:43" s="35" customFormat="1" x14ac:dyDescent="0.2">
      <c r="A25" s="36" t="s">
        <v>238</v>
      </c>
      <c r="B25" s="37">
        <f>SUM(B20,B17)/B5</f>
        <v>0.53363228699551568</v>
      </c>
      <c r="C25" s="37">
        <f t="shared" ref="C25:AQ25" si="1">SUM(C20,C17)/C5</f>
        <v>0.59160696008188329</v>
      </c>
      <c r="D25" s="37">
        <f t="shared" si="1"/>
        <v>0.47961165048543691</v>
      </c>
      <c r="E25" s="37">
        <f t="shared" si="1"/>
        <v>0.53363228699551568</v>
      </c>
      <c r="F25" s="37">
        <f t="shared" si="1"/>
        <v>0.35751295336787564</v>
      </c>
      <c r="G25" s="37">
        <f t="shared" si="1"/>
        <v>0.44642857142857145</v>
      </c>
      <c r="H25" s="37">
        <f t="shared" si="1"/>
        <v>0.58774373259052926</v>
      </c>
      <c r="I25" s="37">
        <f t="shared" si="1"/>
        <v>0.66896551724137931</v>
      </c>
      <c r="J25" s="37">
        <f t="shared" si="1"/>
        <v>0.69819819819819817</v>
      </c>
      <c r="K25" s="37">
        <f t="shared" si="1"/>
        <v>0.53363228699551568</v>
      </c>
      <c r="L25" s="37">
        <f t="shared" si="1"/>
        <v>0.53800475059382424</v>
      </c>
      <c r="M25" s="37">
        <f t="shared" si="1"/>
        <v>0.55294117647058827</v>
      </c>
      <c r="N25" s="37">
        <f t="shared" si="1"/>
        <v>0.4845360824742268</v>
      </c>
      <c r="O25" s="37">
        <f t="shared" si="1"/>
        <v>0.41818181818181815</v>
      </c>
      <c r="P25" s="37">
        <f t="shared" si="1"/>
        <v>0.53688524590163933</v>
      </c>
      <c r="Q25" s="37">
        <f t="shared" si="1"/>
        <v>0.72941176470588232</v>
      </c>
      <c r="R25" s="37">
        <f t="shared" si="1"/>
        <v>0.25295508274231676</v>
      </c>
      <c r="S25" s="37">
        <f t="shared" si="1"/>
        <v>0.65354330708661412</v>
      </c>
      <c r="T25" s="37">
        <f t="shared" si="1"/>
        <v>0.63380281690140849</v>
      </c>
      <c r="U25" s="37">
        <f t="shared" si="1"/>
        <v>0.63235294117647056</v>
      </c>
      <c r="V25" s="37">
        <f t="shared" si="1"/>
        <v>0.27272727272727271</v>
      </c>
      <c r="W25" s="37">
        <f t="shared" si="1"/>
        <v>0.47142857142857142</v>
      </c>
      <c r="X25" s="37">
        <f t="shared" si="1"/>
        <v>0.72727272727272729</v>
      </c>
      <c r="Y25" s="37">
        <f t="shared" si="1"/>
        <v>0.40157480314960631</v>
      </c>
      <c r="Z25" s="37">
        <f t="shared" si="1"/>
        <v>0.48701298701298701</v>
      </c>
      <c r="AA25" s="37">
        <f t="shared" si="1"/>
        <v>0.53363228699551568</v>
      </c>
      <c r="AB25" s="37">
        <f t="shared" si="1"/>
        <v>0.49080459770114943</v>
      </c>
      <c r="AC25" s="37">
        <f t="shared" si="1"/>
        <v>0.61940298507462688</v>
      </c>
      <c r="AD25" s="37">
        <f t="shared" si="1"/>
        <v>0.3165829145728643</v>
      </c>
      <c r="AE25" s="37">
        <f t="shared" si="1"/>
        <v>0.53363228699551568</v>
      </c>
      <c r="AF25" s="37">
        <f t="shared" si="1"/>
        <v>0.69676700111482726</v>
      </c>
      <c r="AG25" s="37">
        <f t="shared" si="1"/>
        <v>5.3763440860215055E-2</v>
      </c>
      <c r="AH25" s="37">
        <f t="shared" si="1"/>
        <v>0.65313028764805414</v>
      </c>
      <c r="AI25" s="37">
        <f t="shared" si="1"/>
        <v>0.18410041841004185</v>
      </c>
      <c r="AJ25" s="37">
        <f t="shared" si="1"/>
        <v>0.53363228699551568</v>
      </c>
      <c r="AK25" s="37">
        <f t="shared" si="1"/>
        <v>0.40890688259109309</v>
      </c>
      <c r="AL25" s="37">
        <f t="shared" si="1"/>
        <v>0.34482758620689657</v>
      </c>
      <c r="AM25" s="37">
        <f t="shared" si="1"/>
        <v>0.65748031496062997</v>
      </c>
      <c r="AN25" s="37">
        <f t="shared" si="1"/>
        <v>0.5848214285714286</v>
      </c>
      <c r="AO25" s="37">
        <f t="shared" si="1"/>
        <v>0.71784232365145229</v>
      </c>
      <c r="AP25" s="37">
        <f t="shared" si="1"/>
        <v>0.67657992565055758</v>
      </c>
      <c r="AQ25" s="37">
        <f t="shared" si="1"/>
        <v>0.47328244274809161</v>
      </c>
    </row>
    <row r="26" spans="1:43" s="35" customFormat="1" x14ac:dyDescent="0.2">
      <c r="A26" s="36"/>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row>
    <row r="27" spans="1:43" s="35" customFormat="1" x14ac:dyDescent="0.2">
      <c r="A27" s="36" t="s">
        <v>253</v>
      </c>
      <c r="B27" s="37">
        <f>B24-B25</f>
        <v>-0.35724962630792223</v>
      </c>
      <c r="C27" s="37">
        <f>C24-C25</f>
        <v>-0.40327533265097237</v>
      </c>
      <c r="D27" s="37">
        <f>D24-D25</f>
        <v>-0.31359223300970873</v>
      </c>
      <c r="E27" s="37">
        <f>E24-E25</f>
        <v>-0.35724962630792223</v>
      </c>
      <c r="F27" s="37">
        <f t="shared" ref="F27:AQ27" si="2">F24-F25</f>
        <v>-9.4991364421416202E-2</v>
      </c>
      <c r="G27" s="37">
        <f t="shared" si="2"/>
        <v>-0.24404761904761907</v>
      </c>
      <c r="H27" s="37">
        <f t="shared" si="2"/>
        <v>-0.42618384401114207</v>
      </c>
      <c r="I27" s="37">
        <f t="shared" si="2"/>
        <v>-0.55172413793103448</v>
      </c>
      <c r="J27" s="37">
        <f t="shared" si="2"/>
        <v>-0.60135135135135132</v>
      </c>
      <c r="K27" s="37">
        <f t="shared" si="2"/>
        <v>-0.35724962630792223</v>
      </c>
      <c r="L27" s="37">
        <f t="shared" si="2"/>
        <v>-0.36460807600950118</v>
      </c>
      <c r="M27" s="37">
        <f t="shared" si="2"/>
        <v>-0.37647058823529411</v>
      </c>
      <c r="N27" s="37">
        <f t="shared" si="2"/>
        <v>-0.26804123711340205</v>
      </c>
      <c r="O27" s="37">
        <f t="shared" si="2"/>
        <v>-0.23636363636363633</v>
      </c>
      <c r="P27" s="37">
        <f t="shared" si="2"/>
        <v>-0.36065573770491799</v>
      </c>
      <c r="Q27" s="37">
        <f t="shared" si="2"/>
        <v>-0.65378151260504203</v>
      </c>
      <c r="R27" s="37">
        <f t="shared" si="2"/>
        <v>0.22222222222222227</v>
      </c>
      <c r="S27" s="37">
        <f t="shared" si="2"/>
        <v>-0.51181102362204722</v>
      </c>
      <c r="T27" s="37">
        <f t="shared" si="2"/>
        <v>-0.54460093896713624</v>
      </c>
      <c r="U27" s="37">
        <f t="shared" si="2"/>
        <v>-0.5</v>
      </c>
      <c r="V27" s="37">
        <f t="shared" si="2"/>
        <v>9.0909090909090939E-2</v>
      </c>
      <c r="W27" s="37">
        <f t="shared" si="2"/>
        <v>-0.25714285714285712</v>
      </c>
      <c r="X27" s="37">
        <f t="shared" si="2"/>
        <v>-0.63636363636363635</v>
      </c>
      <c r="Y27" s="37">
        <f t="shared" si="2"/>
        <v>-0.34645669291338582</v>
      </c>
      <c r="Z27" s="37">
        <f t="shared" si="2"/>
        <v>-0.40584415584415584</v>
      </c>
      <c r="AA27" s="37">
        <f t="shared" si="2"/>
        <v>-0.35724962630792223</v>
      </c>
      <c r="AB27" s="37">
        <f t="shared" si="2"/>
        <v>-0.22528735632183911</v>
      </c>
      <c r="AC27" s="37">
        <f t="shared" si="2"/>
        <v>-0.51705756929637525</v>
      </c>
      <c r="AD27" s="37">
        <f t="shared" si="2"/>
        <v>-0.17587939698492461</v>
      </c>
      <c r="AE27" s="37">
        <f t="shared" si="2"/>
        <v>-0.35724962630792223</v>
      </c>
      <c r="AF27" s="37">
        <f t="shared" si="2"/>
        <v>-0.60423634336677823</v>
      </c>
      <c r="AG27" s="37">
        <f t="shared" si="2"/>
        <v>0.72759856630824382</v>
      </c>
      <c r="AH27" s="37">
        <f t="shared" si="2"/>
        <v>-0.59221658206429784</v>
      </c>
      <c r="AI27" s="37">
        <f t="shared" si="2"/>
        <v>-0.10878661087866109</v>
      </c>
      <c r="AJ27" s="37">
        <f t="shared" si="2"/>
        <v>-0.35724962630792223</v>
      </c>
      <c r="AK27" s="37">
        <f t="shared" si="2"/>
        <v>-0.12145748987854249</v>
      </c>
      <c r="AL27" s="37">
        <f t="shared" si="2"/>
        <v>-0.14176245210727972</v>
      </c>
      <c r="AM27" s="37">
        <f t="shared" si="2"/>
        <v>-0.5275590551181103</v>
      </c>
      <c r="AN27" s="37">
        <f t="shared" si="2"/>
        <v>-0.4241071428571429</v>
      </c>
      <c r="AO27" s="37">
        <f t="shared" si="2"/>
        <v>-0.6431535269709544</v>
      </c>
      <c r="AP27" s="37">
        <f t="shared" si="2"/>
        <v>-0.54646840148698883</v>
      </c>
      <c r="AQ27" s="37">
        <f t="shared" si="2"/>
        <v>-0.32442748091603058</v>
      </c>
    </row>
    <row r="28" spans="1:43" s="35" customFormat="1" x14ac:dyDescent="0.2"/>
    <row r="30" spans="1:43" ht="12.75" x14ac:dyDescent="0.2">
      <c r="A30" s="27" t="s">
        <v>233</v>
      </c>
    </row>
  </sheetData>
  <mergeCells count="14">
    <mergeCell ref="A17:A19"/>
    <mergeCell ref="A20:A22"/>
    <mergeCell ref="A5:A7"/>
    <mergeCell ref="A8:A10"/>
    <mergeCell ref="A11:A13"/>
    <mergeCell ref="A14:A16"/>
    <mergeCell ref="AE1:AI1"/>
    <mergeCell ref="AJ1:AQ1"/>
    <mergeCell ref="K1:O1"/>
    <mergeCell ref="P1:Z1"/>
    <mergeCell ref="AA1:AD1"/>
    <mergeCell ref="A1:A2"/>
    <mergeCell ref="B1:D1"/>
    <mergeCell ref="E1:J1"/>
  </mergeCells>
  <hyperlinks>
    <hyperlink ref="A30"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28</vt:i4>
      </vt:variant>
    </vt:vector>
  </HeadingPairs>
  <TitlesOfParts>
    <vt:vector size="58" baseType="lpstr">
      <vt:lpstr>FRONT PAGE</vt:lpstr>
      <vt:lpstr>INDEX</vt:lpstr>
      <vt:lpstr>VI all 10</vt:lpstr>
      <vt:lpstr>VI all parties</vt:lpstr>
      <vt:lpstr>VI turnout scale</vt:lpstr>
      <vt:lpstr>PQ3 Past Vote 2015</vt:lpstr>
      <vt:lpstr>Lea Summary</vt:lpstr>
      <vt:lpstr>Leader Approval Ratings 0</vt:lpstr>
      <vt:lpstr>Leader Approval Ratings 1</vt:lpstr>
      <vt:lpstr>Leader Approval Ratings 2</vt:lpstr>
      <vt:lpstr>Leader Approval Ratings 3</vt:lpstr>
      <vt:lpstr>Leader Approval Ratings 4</vt:lpstr>
      <vt:lpstr>PM Choice 2 way</vt:lpstr>
      <vt:lpstr>EU1</vt:lpstr>
      <vt:lpstr>EU2</vt:lpstr>
      <vt:lpstr>VIS1</vt:lpstr>
      <vt:lpstr>VIS3</vt:lpstr>
      <vt:lpstr>EUR1</vt:lpstr>
      <vt:lpstr>EUR2</vt:lpstr>
      <vt:lpstr>EUR4</vt:lpstr>
      <vt:lpstr>EUR5 old</vt:lpstr>
      <vt:lpstr>V6a</vt:lpstr>
      <vt:lpstr>V6</vt:lpstr>
      <vt:lpstr>V7</vt:lpstr>
      <vt:lpstr>V8</vt:lpstr>
      <vt:lpstr>V9 Summary</vt:lpstr>
      <vt:lpstr>V9 0</vt:lpstr>
      <vt:lpstr>V9 1</vt:lpstr>
      <vt:lpstr>V9 2</vt:lpstr>
      <vt:lpstr>V9 3</vt:lpstr>
      <vt:lpstr>'EU1'!Print_Titles</vt:lpstr>
      <vt:lpstr>'EU2'!Print_Titles</vt:lpstr>
      <vt:lpstr>'EUR1'!Print_Titles</vt:lpstr>
      <vt:lpstr>'EUR2'!Print_Titles</vt:lpstr>
      <vt:lpstr>'EUR4'!Print_Titles</vt:lpstr>
      <vt:lpstr>'EUR5 old'!Print_Titles</vt:lpstr>
      <vt:lpstr>'Lea Summary'!Print_Titles</vt:lpstr>
      <vt:lpstr>'Leader Approval Ratings 0'!Print_Titles</vt:lpstr>
      <vt:lpstr>'Leader Approval Ratings 1'!Print_Titles</vt:lpstr>
      <vt:lpstr>'Leader Approval Ratings 2'!Print_Titles</vt:lpstr>
      <vt:lpstr>'Leader Approval Ratings 3'!Print_Titles</vt:lpstr>
      <vt:lpstr>'Leader Approval Ratings 4'!Print_Titles</vt:lpstr>
      <vt:lpstr>'PM Choice 2 way'!Print_Titles</vt:lpstr>
      <vt:lpstr>'PQ3 Past Vote 2015'!Print_Titles</vt:lpstr>
      <vt:lpstr>'V6'!Print_Titles</vt:lpstr>
      <vt:lpstr>V6a!Print_Titles</vt:lpstr>
      <vt:lpstr>'V7'!Print_Titles</vt:lpstr>
      <vt:lpstr>'V8'!Print_Titles</vt:lpstr>
      <vt:lpstr>'V9 0'!Print_Titles</vt:lpstr>
      <vt:lpstr>'V9 1'!Print_Titles</vt:lpstr>
      <vt:lpstr>'V9 2'!Print_Titles</vt:lpstr>
      <vt:lpstr>'V9 3'!Print_Titles</vt:lpstr>
      <vt:lpstr>'V9 Summary'!Print_Titles</vt:lpstr>
      <vt:lpstr>'VI all 10'!Print_Titles</vt:lpstr>
      <vt:lpstr>'VI all parties'!Print_Titles</vt:lpstr>
      <vt:lpstr>'VI turnout scale'!Print_Titles</vt:lpstr>
      <vt:lpstr>'VIS1'!Print_Titles</vt:lpstr>
      <vt:lpstr>'VIS3'!Print_Titles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2017-03-20T09:07:52Z</dcterms:modified>
</cp:coreProperties>
</file>