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17\Voting Intent\Polling Matters master folder\"/>
    </mc:Choice>
  </mc:AlternateContent>
  <bookViews>
    <workbookView xWindow="1125" yWindow="0" windowWidth="25200" windowHeight="10560"/>
  </bookViews>
  <sheets>
    <sheet name="FRONT PAGE" sheetId="1" r:id="rId1"/>
    <sheet name="INDEX" sheetId="2" r:id="rId2"/>
    <sheet name="EU1" sheetId="5" state="hidden" r:id="rId3"/>
    <sheet name="EU2" sheetId="6" state="hidden" r:id="rId4"/>
    <sheet name="Q1" sheetId="7" r:id="rId5"/>
    <sheet name="Q2" sheetId="8" r:id="rId6"/>
  </sheets>
  <definedNames>
    <definedName name="_xlnm.Print_Titles" localSheetId="2">'EU1'!$1:$2</definedName>
    <definedName name="_xlnm.Print_Titles" localSheetId="3">'EU2'!$1:$2</definedName>
    <definedName name="_xlnm.Print_Titles" localSheetId="4">'Q1'!$1:$2</definedName>
    <definedName name="_xlnm.Print_Titles" localSheetId="5">'Q2'!$1:$2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7" l="1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</calcChain>
</file>

<file path=xl/sharedStrings.xml><?xml version="1.0" encoding="utf-8"?>
<sst xmlns="http://schemas.openxmlformats.org/spreadsheetml/2006/main" count="299" uniqueCount="95">
  <si>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</si>
  <si>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</si>
  <si>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</si>
  <si>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10 to 14 March 2017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</si>
  <si>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</si>
  <si>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</si>
  <si>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</si>
  <si>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</si>
  <si>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</si>
  <si>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</si>
  <si>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</si>
  <si>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Gender</t>
  </si>
  <si>
    <t>Age</t>
  </si>
  <si>
    <t>Region</t>
  </si>
  <si>
    <t>Nearest City</t>
  </si>
  <si>
    <t>EU Referendum Past Vote</t>
  </si>
  <si>
    <t>If there were a general election tomorrow, for which party would you vote?</t>
  </si>
  <si>
    <t>Total</t>
  </si>
  <si>
    <t>Male</t>
  </si>
  <si>
    <t>Female</t>
  </si>
  <si>
    <t>18 to 24</t>
  </si>
  <si>
    <t>25 to 34</t>
  </si>
  <si>
    <t>35 to 44</t>
  </si>
  <si>
    <t>45 to 54</t>
  </si>
  <si>
    <t>55 to 64</t>
  </si>
  <si>
    <t>65+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</si>
  <si>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</si>
  <si>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</si>
  <si>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</si>
  <si>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</si>
  <si>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</si>
  <si>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</si>
  <si>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</si>
  <si>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</si>
  <si>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</si>
  <si>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</si>
  <si>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</si>
  <si>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</si>
  <si>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</si>
  <si>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</si>
  <si>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</si>
  <si>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</si>
  <si>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</si>
  <si>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</si>
  <si>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</si>
  <si>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</si>
  <si>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</si>
  <si>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</si>
  <si>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</si>
  <si>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</si>
  <si>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</si>
  <si>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</si>
  <si>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</si>
  <si>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</si>
  <si>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Remain</t>
  </si>
  <si>
    <t>Leave</t>
  </si>
  <si>
    <t>Did not vote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</si>
  <si>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</si>
  <si>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</si>
  <si>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</si>
  <si>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</si>
  <si>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</si>
  <si>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</si>
  <si>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</si>
  <si>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</si>
  <si>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</si>
  <si>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</si>
  <si>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Base: all respondents</t>
  </si>
  <si>
    <t>EU1</t>
  </si>
  <si>
    <t>Did you vote in the referendum on the UK’s membership of the EU held on the 23rd June?</t>
  </si>
  <si>
    <t>Yes – in person</t>
  </si>
  <si>
    <t>Yes – by post</t>
  </si>
  <si>
    <t>No – I was registered to vote but did not do so</t>
  </si>
  <si>
    <t>No – I was not registered to vote</t>
  </si>
  <si>
    <t>EU2</t>
  </si>
  <si>
    <t>And how did you vote in the referendum?</t>
  </si>
  <si>
    <t>Remain a member of the European Union</t>
  </si>
  <si>
    <t>Leave the European Union</t>
  </si>
  <si>
    <t>Do you think the United Kingdom made the right decision or wrong decision in deciding to leave the European Union?</t>
  </si>
  <si>
    <t>Definitely made the right decision</t>
  </si>
  <si>
    <t>Probably made the right decision</t>
  </si>
  <si>
    <t>Probably made the wrong decision</t>
  </si>
  <si>
    <t>Definitely made the wrong decision</t>
  </si>
  <si>
    <t>Do you think the government handled last week’s budget...?</t>
  </si>
  <si>
    <t>Well</t>
  </si>
  <si>
    <t>Badly</t>
  </si>
  <si>
    <t>Neither</t>
  </si>
  <si>
    <t>Don’t know</t>
  </si>
  <si>
    <t>Polling Matters</t>
  </si>
  <si>
    <t>2,003 online interviews with UK adults</t>
  </si>
  <si>
    <t>Base: all respondents who voted</t>
  </si>
  <si>
    <t>NET: Right decision</t>
  </si>
  <si>
    <t>NET: Wrong decision</t>
  </si>
  <si>
    <t>Q2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</si>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</sst>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2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5B645F"/>
      </top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1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/>
    <xf numFmtId="0" fontId="1" fillId="0" borderId="0" xfId="1" applyFill="1"/>
    <xf numFmtId="0" fontId="6" fillId="0" borderId="0" xfId="1" applyFont="1" applyFill="1"/>
    <xf numFmtId="0" fontId="5" fillId="0" borderId="0" xfId="1" applyFont="1" applyFill="1"/>
    <xf numFmtId="0" fontId="7" fillId="0" borderId="0" xfId="1" applyFont="1" applyFill="1" applyAlignment="1">
      <alignment horizontal="left" indent="2"/>
    </xf>
    <xf numFmtId="0" fontId="12" fillId="0" borderId="0" xfId="1" applyFont="1" applyFill="1" applyAlignment="1">
      <alignment horizontal="right"/>
    </xf>
    <xf numFmtId="0" fontId="13" fillId="0" borderId="0" xfId="1" applyFont="1" applyFill="1" applyAlignment="1">
      <alignment horizontal="left"/>
    </xf>
    <xf numFmtId="0" fontId="6" fillId="0" borderId="0" xfId="1" applyFont="1" applyFill="1" applyAlignment="1">
      <alignment horizontal="right"/>
    </xf>
    <xf numFmtId="0" fontId="5" fillId="0" borderId="0" xfId="1" applyFont="1" applyFill="1" applyAlignment="1">
      <alignment horizontal="left" indent="1"/>
    </xf>
    <xf numFmtId="0" fontId="14" fillId="0" borderId="0" xfId="2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2" borderId="1" xfId="1" applyFill="1" applyBorder="1"/>
    <xf numFmtId="0" fontId="5" fillId="0" borderId="0" xfId="1" applyFont="1" applyFill="1" applyAlignment="1">
      <alignment wrapText="1"/>
    </xf>
    <xf numFmtId="0" fontId="1" fillId="0" borderId="0" xfId="1" applyFont="1" applyFill="1"/>
    <xf numFmtId="0" fontId="16" fillId="0" borderId="0" xfId="2" applyFont="1" applyFill="1" applyAlignment="1">
      <alignment horizontal="right"/>
    </xf>
    <xf numFmtId="0" fontId="17" fillId="0" borderId="0" xfId="1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 wrapText="1" shrinkToFit="1"/>
    </xf>
    <xf numFmtId="0" fontId="19" fillId="0" borderId="0" xfId="0" applyFont="1" applyFill="1" applyAlignment="1">
      <alignment horizontal="center" wrapText="1" shrinkToFit="1"/>
    </xf>
    <xf numFmtId="0" fontId="18" fillId="0" borderId="2" xfId="0" applyFont="1" applyFill="1" applyBorder="1" applyAlignment="1">
      <alignment wrapText="1" shrinkToFit="1"/>
    </xf>
    <xf numFmtId="0" fontId="19" fillId="0" borderId="2" xfId="0" applyFont="1" applyFill="1" applyBorder="1" applyAlignment="1">
      <alignment wrapText="1" shrinkToFit="1"/>
    </xf>
    <xf numFmtId="0" fontId="19" fillId="0" borderId="2" xfId="0" applyFont="1" applyFill="1" applyBorder="1" applyAlignment="1">
      <alignment horizontal="left" wrapText="1" shrinkToFit="1"/>
    </xf>
    <xf numFmtId="1" fontId="19" fillId="0" borderId="0" xfId="0" applyNumberFormat="1" applyFont="1" applyFill="1" applyBorder="1" applyAlignment="1">
      <alignment horizontal="right" wrapText="1" shrinkToFit="1"/>
    </xf>
    <xf numFmtId="9" fontId="21" fillId="0" borderId="2" xfId="0" applyNumberFormat="1" applyFont="1" applyFill="1" applyBorder="1" applyAlignment="1">
      <alignment horizontal="right" wrapText="1" shrinkToFit="1"/>
    </xf>
    <xf numFmtId="9" fontId="21" fillId="0" borderId="3" xfId="0" applyNumberFormat="1" applyFont="1" applyFill="1" applyBorder="1" applyAlignment="1">
      <alignment horizontal="right" wrapText="1" shrinkToFit="1"/>
    </xf>
    <xf numFmtId="0" fontId="18" fillId="0" borderId="0" xfId="0" applyFont="1" applyFill="1" applyAlignment="1"/>
    <xf numFmtId="0" fontId="1" fillId="2" borderId="0" xfId="1" applyFont="1" applyFill="1" applyAlignment="1"/>
    <xf numFmtId="0" fontId="3" fillId="2" borderId="0" xfId="1" applyFont="1" applyFill="1" applyAlignment="1"/>
    <xf numFmtId="0" fontId="4" fillId="2" borderId="0" xfId="1" applyFont="1" applyFill="1" applyAlignment="1"/>
    <xf numFmtId="0" fontId="5" fillId="0" borderId="0" xfId="1" applyFont="1" applyFill="1" applyAlignment="1"/>
    <xf numFmtId="0" fontId="1" fillId="0" borderId="0" xfId="1" applyFont="1" applyFill="1" applyAlignment="1"/>
    <xf numFmtId="164" fontId="2" fillId="2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justify" wrapText="1"/>
    </xf>
    <xf numFmtId="0" fontId="13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164" fontId="15" fillId="2" borderId="0" xfId="1" applyNumberFormat="1" applyFont="1" applyFill="1" applyAlignment="1">
      <alignment horizontal="right"/>
    </xf>
    <xf numFmtId="0" fontId="18" fillId="0" borderId="2" xfId="0" applyFont="1" applyFill="1" applyBorder="1" applyAlignment="1">
      <alignment horizontal="left" wrapText="1" shrinkToFit="1"/>
    </xf>
    <xf numFmtId="0" fontId="19" fillId="0" borderId="2" xfId="0" applyFont="1" applyFill="1" applyBorder="1" applyAlignment="1">
      <alignment horizontal="left" wrapText="1" shrinkToFit="1"/>
    </xf>
    <xf numFmtId="0" fontId="19" fillId="0" borderId="0" xfId="0" applyFont="1" applyFill="1" applyBorder="1" applyAlignment="1">
      <alignment horizontal="left" wrapText="1" shrinkToFit="1"/>
    </xf>
    <xf numFmtId="0" fontId="20" fillId="0" borderId="2" xfId="0" applyFont="1" applyFill="1" applyBorder="1" applyAlignment="1">
      <alignment horizontal="left" wrapText="1" shrinkToFit="1"/>
    </xf>
    <xf numFmtId="0" fontId="18" fillId="0" borderId="0" xfId="0" applyFont="1" applyFill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133350</xdr:rowOff>
    </xdr:from>
    <xdr:to>
      <xdr:col>1</xdr:col>
      <xdr:colOff>1076325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20A40514-0863-48B4-9582-3B0A8A2E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1771650</xdr:colOff>
      <xdr:row>18</xdr:row>
      <xdr:rowOff>76200</xdr:rowOff>
    </xdr:from>
    <xdr:to>
      <xdr:col>9</xdr:col>
      <xdr:colOff>85725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029FA4FC-8774-452B-ABDF-45EF0934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133350</xdr:rowOff>
    </xdr:from>
    <xdr:to>
      <xdr:col>1</xdr:col>
      <xdr:colOff>1076325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CC4182BE-7C05-4FD9-87DB-75CF35FD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>
      <selection activeCell="C3" sqref="C3"/>
    </sheetView>
  </sheetViews>
  <sheetFormatPr defaultRowHeight="15" x14ac:dyDescent="0.25"/>
  <cols>
    <col min="1" max="1" width="2.375" style="1" customWidth="1"/>
    <col min="2" max="2" width="16.5" style="1" customWidth="1"/>
    <col min="3" max="4" width="14.625" style="1" customWidth="1"/>
    <col min="5" max="5" width="9" style="1"/>
    <col min="6" max="6" width="3.25" style="1" customWidth="1"/>
    <col min="7" max="7" width="23.5" style="1" customWidth="1"/>
    <col min="8" max="8" width="9" style="1"/>
    <col min="9" max="9" width="4.75" style="1" customWidth="1"/>
    <col min="10" max="10" width="9" style="1"/>
    <col min="11" max="11" width="5" style="1" customWidth="1"/>
    <col min="12" max="256" width="9" style="1"/>
    <col min="257" max="257" width="2.375" style="1" customWidth="1"/>
    <col min="258" max="258" width="16.5" style="1" customWidth="1"/>
    <col min="259" max="260" width="14.625" style="1" customWidth="1"/>
    <col min="261" max="261" width="9" style="1"/>
    <col min="262" max="262" width="3.25" style="1" customWidth="1"/>
    <col min="263" max="263" width="23.5" style="1" customWidth="1"/>
    <col min="264" max="264" width="9" style="1"/>
    <col min="265" max="265" width="4.75" style="1" customWidth="1"/>
    <col min="266" max="266" width="9" style="1"/>
    <col min="267" max="267" width="5" style="1" customWidth="1"/>
    <col min="268" max="512" width="9" style="1"/>
    <col min="513" max="513" width="2.375" style="1" customWidth="1"/>
    <col min="514" max="514" width="16.5" style="1" customWidth="1"/>
    <col min="515" max="516" width="14.625" style="1" customWidth="1"/>
    <col min="517" max="517" width="9" style="1"/>
    <col min="518" max="518" width="3.25" style="1" customWidth="1"/>
    <col min="519" max="519" width="23.5" style="1" customWidth="1"/>
    <col min="520" max="520" width="9" style="1"/>
    <col min="521" max="521" width="4.75" style="1" customWidth="1"/>
    <col min="522" max="522" width="9" style="1"/>
    <col min="523" max="523" width="5" style="1" customWidth="1"/>
    <col min="524" max="768" width="9" style="1"/>
    <col min="769" max="769" width="2.375" style="1" customWidth="1"/>
    <col min="770" max="770" width="16.5" style="1" customWidth="1"/>
    <col min="771" max="772" width="14.625" style="1" customWidth="1"/>
    <col min="773" max="773" width="9" style="1"/>
    <col min="774" max="774" width="3.25" style="1" customWidth="1"/>
    <col min="775" max="775" width="23.5" style="1" customWidth="1"/>
    <col min="776" max="776" width="9" style="1"/>
    <col min="777" max="777" width="4.75" style="1" customWidth="1"/>
    <col min="778" max="778" width="9" style="1"/>
    <col min="779" max="779" width="5" style="1" customWidth="1"/>
    <col min="780" max="1024" width="9" style="1"/>
    <col min="1025" max="1025" width="2.375" style="1" customWidth="1"/>
    <col min="1026" max="1026" width="16.5" style="1" customWidth="1"/>
    <col min="1027" max="1028" width="14.625" style="1" customWidth="1"/>
    <col min="1029" max="1029" width="9" style="1"/>
    <col min="1030" max="1030" width="3.25" style="1" customWidth="1"/>
    <col min="1031" max="1031" width="23.5" style="1" customWidth="1"/>
    <col min="1032" max="1032" width="9" style="1"/>
    <col min="1033" max="1033" width="4.75" style="1" customWidth="1"/>
    <col min="1034" max="1034" width="9" style="1"/>
    <col min="1035" max="1035" width="5" style="1" customWidth="1"/>
    <col min="1036" max="1280" width="9" style="1"/>
    <col min="1281" max="1281" width="2.375" style="1" customWidth="1"/>
    <col min="1282" max="1282" width="16.5" style="1" customWidth="1"/>
    <col min="1283" max="1284" width="14.625" style="1" customWidth="1"/>
    <col min="1285" max="1285" width="9" style="1"/>
    <col min="1286" max="1286" width="3.25" style="1" customWidth="1"/>
    <col min="1287" max="1287" width="23.5" style="1" customWidth="1"/>
    <col min="1288" max="1288" width="9" style="1"/>
    <col min="1289" max="1289" width="4.75" style="1" customWidth="1"/>
    <col min="1290" max="1290" width="9" style="1"/>
    <col min="1291" max="1291" width="5" style="1" customWidth="1"/>
    <col min="1292" max="1536" width="9" style="1"/>
    <col min="1537" max="1537" width="2.375" style="1" customWidth="1"/>
    <col min="1538" max="1538" width="16.5" style="1" customWidth="1"/>
    <col min="1539" max="1540" width="14.625" style="1" customWidth="1"/>
    <col min="1541" max="1541" width="9" style="1"/>
    <col min="1542" max="1542" width="3.25" style="1" customWidth="1"/>
    <col min="1543" max="1543" width="23.5" style="1" customWidth="1"/>
    <col min="1544" max="1544" width="9" style="1"/>
    <col min="1545" max="1545" width="4.75" style="1" customWidth="1"/>
    <col min="1546" max="1546" width="9" style="1"/>
    <col min="1547" max="1547" width="5" style="1" customWidth="1"/>
    <col min="1548" max="1792" width="9" style="1"/>
    <col min="1793" max="1793" width="2.375" style="1" customWidth="1"/>
    <col min="1794" max="1794" width="16.5" style="1" customWidth="1"/>
    <col min="1795" max="1796" width="14.625" style="1" customWidth="1"/>
    <col min="1797" max="1797" width="9" style="1"/>
    <col min="1798" max="1798" width="3.25" style="1" customWidth="1"/>
    <col min="1799" max="1799" width="23.5" style="1" customWidth="1"/>
    <col min="1800" max="1800" width="9" style="1"/>
    <col min="1801" max="1801" width="4.75" style="1" customWidth="1"/>
    <col min="1802" max="1802" width="9" style="1"/>
    <col min="1803" max="1803" width="5" style="1" customWidth="1"/>
    <col min="1804" max="2048" width="9" style="1"/>
    <col min="2049" max="2049" width="2.375" style="1" customWidth="1"/>
    <col min="2050" max="2050" width="16.5" style="1" customWidth="1"/>
    <col min="2051" max="2052" width="14.625" style="1" customWidth="1"/>
    <col min="2053" max="2053" width="9" style="1"/>
    <col min="2054" max="2054" width="3.25" style="1" customWidth="1"/>
    <col min="2055" max="2055" width="23.5" style="1" customWidth="1"/>
    <col min="2056" max="2056" width="9" style="1"/>
    <col min="2057" max="2057" width="4.75" style="1" customWidth="1"/>
    <col min="2058" max="2058" width="9" style="1"/>
    <col min="2059" max="2059" width="5" style="1" customWidth="1"/>
    <col min="2060" max="2304" width="9" style="1"/>
    <col min="2305" max="2305" width="2.375" style="1" customWidth="1"/>
    <col min="2306" max="2306" width="16.5" style="1" customWidth="1"/>
    <col min="2307" max="2308" width="14.625" style="1" customWidth="1"/>
    <col min="2309" max="2309" width="9" style="1"/>
    <col min="2310" max="2310" width="3.25" style="1" customWidth="1"/>
    <col min="2311" max="2311" width="23.5" style="1" customWidth="1"/>
    <col min="2312" max="2312" width="9" style="1"/>
    <col min="2313" max="2313" width="4.75" style="1" customWidth="1"/>
    <col min="2314" max="2314" width="9" style="1"/>
    <col min="2315" max="2315" width="5" style="1" customWidth="1"/>
    <col min="2316" max="2560" width="9" style="1"/>
    <col min="2561" max="2561" width="2.375" style="1" customWidth="1"/>
    <col min="2562" max="2562" width="16.5" style="1" customWidth="1"/>
    <col min="2563" max="2564" width="14.625" style="1" customWidth="1"/>
    <col min="2565" max="2565" width="9" style="1"/>
    <col min="2566" max="2566" width="3.25" style="1" customWidth="1"/>
    <col min="2567" max="2567" width="23.5" style="1" customWidth="1"/>
    <col min="2568" max="2568" width="9" style="1"/>
    <col min="2569" max="2569" width="4.75" style="1" customWidth="1"/>
    <col min="2570" max="2570" width="9" style="1"/>
    <col min="2571" max="2571" width="5" style="1" customWidth="1"/>
    <col min="2572" max="2816" width="9" style="1"/>
    <col min="2817" max="2817" width="2.375" style="1" customWidth="1"/>
    <col min="2818" max="2818" width="16.5" style="1" customWidth="1"/>
    <col min="2819" max="2820" width="14.625" style="1" customWidth="1"/>
    <col min="2821" max="2821" width="9" style="1"/>
    <col min="2822" max="2822" width="3.25" style="1" customWidth="1"/>
    <col min="2823" max="2823" width="23.5" style="1" customWidth="1"/>
    <col min="2824" max="2824" width="9" style="1"/>
    <col min="2825" max="2825" width="4.75" style="1" customWidth="1"/>
    <col min="2826" max="2826" width="9" style="1"/>
    <col min="2827" max="2827" width="5" style="1" customWidth="1"/>
    <col min="2828" max="3072" width="9" style="1"/>
    <col min="3073" max="3073" width="2.375" style="1" customWidth="1"/>
    <col min="3074" max="3074" width="16.5" style="1" customWidth="1"/>
    <col min="3075" max="3076" width="14.625" style="1" customWidth="1"/>
    <col min="3077" max="3077" width="9" style="1"/>
    <col min="3078" max="3078" width="3.25" style="1" customWidth="1"/>
    <col min="3079" max="3079" width="23.5" style="1" customWidth="1"/>
    <col min="3080" max="3080" width="9" style="1"/>
    <col min="3081" max="3081" width="4.75" style="1" customWidth="1"/>
    <col min="3082" max="3082" width="9" style="1"/>
    <col min="3083" max="3083" width="5" style="1" customWidth="1"/>
    <col min="3084" max="3328" width="9" style="1"/>
    <col min="3329" max="3329" width="2.375" style="1" customWidth="1"/>
    <col min="3330" max="3330" width="16.5" style="1" customWidth="1"/>
    <col min="3331" max="3332" width="14.625" style="1" customWidth="1"/>
    <col min="3333" max="3333" width="9" style="1"/>
    <col min="3334" max="3334" width="3.25" style="1" customWidth="1"/>
    <col min="3335" max="3335" width="23.5" style="1" customWidth="1"/>
    <col min="3336" max="3336" width="9" style="1"/>
    <col min="3337" max="3337" width="4.75" style="1" customWidth="1"/>
    <col min="3338" max="3338" width="9" style="1"/>
    <col min="3339" max="3339" width="5" style="1" customWidth="1"/>
    <col min="3340" max="3584" width="9" style="1"/>
    <col min="3585" max="3585" width="2.375" style="1" customWidth="1"/>
    <col min="3586" max="3586" width="16.5" style="1" customWidth="1"/>
    <col min="3587" max="3588" width="14.625" style="1" customWidth="1"/>
    <col min="3589" max="3589" width="9" style="1"/>
    <col min="3590" max="3590" width="3.25" style="1" customWidth="1"/>
    <col min="3591" max="3591" width="23.5" style="1" customWidth="1"/>
    <col min="3592" max="3592" width="9" style="1"/>
    <col min="3593" max="3593" width="4.75" style="1" customWidth="1"/>
    <col min="3594" max="3594" width="9" style="1"/>
    <col min="3595" max="3595" width="5" style="1" customWidth="1"/>
    <col min="3596" max="3840" width="9" style="1"/>
    <col min="3841" max="3841" width="2.375" style="1" customWidth="1"/>
    <col min="3842" max="3842" width="16.5" style="1" customWidth="1"/>
    <col min="3843" max="3844" width="14.625" style="1" customWidth="1"/>
    <col min="3845" max="3845" width="9" style="1"/>
    <col min="3846" max="3846" width="3.25" style="1" customWidth="1"/>
    <col min="3847" max="3847" width="23.5" style="1" customWidth="1"/>
    <col min="3848" max="3848" width="9" style="1"/>
    <col min="3849" max="3849" width="4.75" style="1" customWidth="1"/>
    <col min="3850" max="3850" width="9" style="1"/>
    <col min="3851" max="3851" width="5" style="1" customWidth="1"/>
    <col min="3852" max="4096" width="9" style="1"/>
    <col min="4097" max="4097" width="2.375" style="1" customWidth="1"/>
    <col min="4098" max="4098" width="16.5" style="1" customWidth="1"/>
    <col min="4099" max="4100" width="14.625" style="1" customWidth="1"/>
    <col min="4101" max="4101" width="9" style="1"/>
    <col min="4102" max="4102" width="3.25" style="1" customWidth="1"/>
    <col min="4103" max="4103" width="23.5" style="1" customWidth="1"/>
    <col min="4104" max="4104" width="9" style="1"/>
    <col min="4105" max="4105" width="4.75" style="1" customWidth="1"/>
    <col min="4106" max="4106" width="9" style="1"/>
    <col min="4107" max="4107" width="5" style="1" customWidth="1"/>
    <col min="4108" max="4352" width="9" style="1"/>
    <col min="4353" max="4353" width="2.375" style="1" customWidth="1"/>
    <col min="4354" max="4354" width="16.5" style="1" customWidth="1"/>
    <col min="4355" max="4356" width="14.625" style="1" customWidth="1"/>
    <col min="4357" max="4357" width="9" style="1"/>
    <col min="4358" max="4358" width="3.25" style="1" customWidth="1"/>
    <col min="4359" max="4359" width="23.5" style="1" customWidth="1"/>
    <col min="4360" max="4360" width="9" style="1"/>
    <col min="4361" max="4361" width="4.75" style="1" customWidth="1"/>
    <col min="4362" max="4362" width="9" style="1"/>
    <col min="4363" max="4363" width="5" style="1" customWidth="1"/>
    <col min="4364" max="4608" width="9" style="1"/>
    <col min="4609" max="4609" width="2.375" style="1" customWidth="1"/>
    <col min="4610" max="4610" width="16.5" style="1" customWidth="1"/>
    <col min="4611" max="4612" width="14.625" style="1" customWidth="1"/>
    <col min="4613" max="4613" width="9" style="1"/>
    <col min="4614" max="4614" width="3.25" style="1" customWidth="1"/>
    <col min="4615" max="4615" width="23.5" style="1" customWidth="1"/>
    <col min="4616" max="4616" width="9" style="1"/>
    <col min="4617" max="4617" width="4.75" style="1" customWidth="1"/>
    <col min="4618" max="4618" width="9" style="1"/>
    <col min="4619" max="4619" width="5" style="1" customWidth="1"/>
    <col min="4620" max="4864" width="9" style="1"/>
    <col min="4865" max="4865" width="2.375" style="1" customWidth="1"/>
    <col min="4866" max="4866" width="16.5" style="1" customWidth="1"/>
    <col min="4867" max="4868" width="14.625" style="1" customWidth="1"/>
    <col min="4869" max="4869" width="9" style="1"/>
    <col min="4870" max="4870" width="3.25" style="1" customWidth="1"/>
    <col min="4871" max="4871" width="23.5" style="1" customWidth="1"/>
    <col min="4872" max="4872" width="9" style="1"/>
    <col min="4873" max="4873" width="4.75" style="1" customWidth="1"/>
    <col min="4874" max="4874" width="9" style="1"/>
    <col min="4875" max="4875" width="5" style="1" customWidth="1"/>
    <col min="4876" max="5120" width="9" style="1"/>
    <col min="5121" max="5121" width="2.375" style="1" customWidth="1"/>
    <col min="5122" max="5122" width="16.5" style="1" customWidth="1"/>
    <col min="5123" max="5124" width="14.625" style="1" customWidth="1"/>
    <col min="5125" max="5125" width="9" style="1"/>
    <col min="5126" max="5126" width="3.25" style="1" customWidth="1"/>
    <col min="5127" max="5127" width="23.5" style="1" customWidth="1"/>
    <col min="5128" max="5128" width="9" style="1"/>
    <col min="5129" max="5129" width="4.75" style="1" customWidth="1"/>
    <col min="5130" max="5130" width="9" style="1"/>
    <col min="5131" max="5131" width="5" style="1" customWidth="1"/>
    <col min="5132" max="5376" width="9" style="1"/>
    <col min="5377" max="5377" width="2.375" style="1" customWidth="1"/>
    <col min="5378" max="5378" width="16.5" style="1" customWidth="1"/>
    <col min="5379" max="5380" width="14.625" style="1" customWidth="1"/>
    <col min="5381" max="5381" width="9" style="1"/>
    <col min="5382" max="5382" width="3.25" style="1" customWidth="1"/>
    <col min="5383" max="5383" width="23.5" style="1" customWidth="1"/>
    <col min="5384" max="5384" width="9" style="1"/>
    <col min="5385" max="5385" width="4.75" style="1" customWidth="1"/>
    <col min="5386" max="5386" width="9" style="1"/>
    <col min="5387" max="5387" width="5" style="1" customWidth="1"/>
    <col min="5388" max="5632" width="9" style="1"/>
    <col min="5633" max="5633" width="2.375" style="1" customWidth="1"/>
    <col min="5634" max="5634" width="16.5" style="1" customWidth="1"/>
    <col min="5635" max="5636" width="14.625" style="1" customWidth="1"/>
    <col min="5637" max="5637" width="9" style="1"/>
    <col min="5638" max="5638" width="3.25" style="1" customWidth="1"/>
    <col min="5639" max="5639" width="23.5" style="1" customWidth="1"/>
    <col min="5640" max="5640" width="9" style="1"/>
    <col min="5641" max="5641" width="4.75" style="1" customWidth="1"/>
    <col min="5642" max="5642" width="9" style="1"/>
    <col min="5643" max="5643" width="5" style="1" customWidth="1"/>
    <col min="5644" max="5888" width="9" style="1"/>
    <col min="5889" max="5889" width="2.375" style="1" customWidth="1"/>
    <col min="5890" max="5890" width="16.5" style="1" customWidth="1"/>
    <col min="5891" max="5892" width="14.625" style="1" customWidth="1"/>
    <col min="5893" max="5893" width="9" style="1"/>
    <col min="5894" max="5894" width="3.25" style="1" customWidth="1"/>
    <col min="5895" max="5895" width="23.5" style="1" customWidth="1"/>
    <col min="5896" max="5896" width="9" style="1"/>
    <col min="5897" max="5897" width="4.75" style="1" customWidth="1"/>
    <col min="5898" max="5898" width="9" style="1"/>
    <col min="5899" max="5899" width="5" style="1" customWidth="1"/>
    <col min="5900" max="6144" width="9" style="1"/>
    <col min="6145" max="6145" width="2.375" style="1" customWidth="1"/>
    <col min="6146" max="6146" width="16.5" style="1" customWidth="1"/>
    <col min="6147" max="6148" width="14.625" style="1" customWidth="1"/>
    <col min="6149" max="6149" width="9" style="1"/>
    <col min="6150" max="6150" width="3.25" style="1" customWidth="1"/>
    <col min="6151" max="6151" width="23.5" style="1" customWidth="1"/>
    <col min="6152" max="6152" width="9" style="1"/>
    <col min="6153" max="6153" width="4.75" style="1" customWidth="1"/>
    <col min="6154" max="6154" width="9" style="1"/>
    <col min="6155" max="6155" width="5" style="1" customWidth="1"/>
    <col min="6156" max="6400" width="9" style="1"/>
    <col min="6401" max="6401" width="2.375" style="1" customWidth="1"/>
    <col min="6402" max="6402" width="16.5" style="1" customWidth="1"/>
    <col min="6403" max="6404" width="14.625" style="1" customWidth="1"/>
    <col min="6405" max="6405" width="9" style="1"/>
    <col min="6406" max="6406" width="3.25" style="1" customWidth="1"/>
    <col min="6407" max="6407" width="23.5" style="1" customWidth="1"/>
    <col min="6408" max="6408" width="9" style="1"/>
    <col min="6409" max="6409" width="4.75" style="1" customWidth="1"/>
    <col min="6410" max="6410" width="9" style="1"/>
    <col min="6411" max="6411" width="5" style="1" customWidth="1"/>
    <col min="6412" max="6656" width="9" style="1"/>
    <col min="6657" max="6657" width="2.375" style="1" customWidth="1"/>
    <col min="6658" max="6658" width="16.5" style="1" customWidth="1"/>
    <col min="6659" max="6660" width="14.625" style="1" customWidth="1"/>
    <col min="6661" max="6661" width="9" style="1"/>
    <col min="6662" max="6662" width="3.25" style="1" customWidth="1"/>
    <col min="6663" max="6663" width="23.5" style="1" customWidth="1"/>
    <col min="6664" max="6664" width="9" style="1"/>
    <col min="6665" max="6665" width="4.75" style="1" customWidth="1"/>
    <col min="6666" max="6666" width="9" style="1"/>
    <col min="6667" max="6667" width="5" style="1" customWidth="1"/>
    <col min="6668" max="6912" width="9" style="1"/>
    <col min="6913" max="6913" width="2.375" style="1" customWidth="1"/>
    <col min="6914" max="6914" width="16.5" style="1" customWidth="1"/>
    <col min="6915" max="6916" width="14.625" style="1" customWidth="1"/>
    <col min="6917" max="6917" width="9" style="1"/>
    <col min="6918" max="6918" width="3.25" style="1" customWidth="1"/>
    <col min="6919" max="6919" width="23.5" style="1" customWidth="1"/>
    <col min="6920" max="6920" width="9" style="1"/>
    <col min="6921" max="6921" width="4.75" style="1" customWidth="1"/>
    <col min="6922" max="6922" width="9" style="1"/>
    <col min="6923" max="6923" width="5" style="1" customWidth="1"/>
    <col min="6924" max="7168" width="9" style="1"/>
    <col min="7169" max="7169" width="2.375" style="1" customWidth="1"/>
    <col min="7170" max="7170" width="16.5" style="1" customWidth="1"/>
    <col min="7171" max="7172" width="14.625" style="1" customWidth="1"/>
    <col min="7173" max="7173" width="9" style="1"/>
    <col min="7174" max="7174" width="3.25" style="1" customWidth="1"/>
    <col min="7175" max="7175" width="23.5" style="1" customWidth="1"/>
    <col min="7176" max="7176" width="9" style="1"/>
    <col min="7177" max="7177" width="4.75" style="1" customWidth="1"/>
    <col min="7178" max="7178" width="9" style="1"/>
    <col min="7179" max="7179" width="5" style="1" customWidth="1"/>
    <col min="7180" max="7424" width="9" style="1"/>
    <col min="7425" max="7425" width="2.375" style="1" customWidth="1"/>
    <col min="7426" max="7426" width="16.5" style="1" customWidth="1"/>
    <col min="7427" max="7428" width="14.625" style="1" customWidth="1"/>
    <col min="7429" max="7429" width="9" style="1"/>
    <col min="7430" max="7430" width="3.25" style="1" customWidth="1"/>
    <col min="7431" max="7431" width="23.5" style="1" customWidth="1"/>
    <col min="7432" max="7432" width="9" style="1"/>
    <col min="7433" max="7433" width="4.75" style="1" customWidth="1"/>
    <col min="7434" max="7434" width="9" style="1"/>
    <col min="7435" max="7435" width="5" style="1" customWidth="1"/>
    <col min="7436" max="7680" width="9" style="1"/>
    <col min="7681" max="7681" width="2.375" style="1" customWidth="1"/>
    <col min="7682" max="7682" width="16.5" style="1" customWidth="1"/>
    <col min="7683" max="7684" width="14.625" style="1" customWidth="1"/>
    <col min="7685" max="7685" width="9" style="1"/>
    <col min="7686" max="7686" width="3.25" style="1" customWidth="1"/>
    <col min="7687" max="7687" width="23.5" style="1" customWidth="1"/>
    <col min="7688" max="7688" width="9" style="1"/>
    <col min="7689" max="7689" width="4.75" style="1" customWidth="1"/>
    <col min="7690" max="7690" width="9" style="1"/>
    <col min="7691" max="7691" width="5" style="1" customWidth="1"/>
    <col min="7692" max="7936" width="9" style="1"/>
    <col min="7937" max="7937" width="2.375" style="1" customWidth="1"/>
    <col min="7938" max="7938" width="16.5" style="1" customWidth="1"/>
    <col min="7939" max="7940" width="14.625" style="1" customWidth="1"/>
    <col min="7941" max="7941" width="9" style="1"/>
    <col min="7942" max="7942" width="3.25" style="1" customWidth="1"/>
    <col min="7943" max="7943" width="23.5" style="1" customWidth="1"/>
    <col min="7944" max="7944" width="9" style="1"/>
    <col min="7945" max="7945" width="4.75" style="1" customWidth="1"/>
    <col min="7946" max="7946" width="9" style="1"/>
    <col min="7947" max="7947" width="5" style="1" customWidth="1"/>
    <col min="7948" max="8192" width="9" style="1"/>
    <col min="8193" max="8193" width="2.375" style="1" customWidth="1"/>
    <col min="8194" max="8194" width="16.5" style="1" customWidth="1"/>
    <col min="8195" max="8196" width="14.625" style="1" customWidth="1"/>
    <col min="8197" max="8197" width="9" style="1"/>
    <col min="8198" max="8198" width="3.25" style="1" customWidth="1"/>
    <col min="8199" max="8199" width="23.5" style="1" customWidth="1"/>
    <col min="8200" max="8200" width="9" style="1"/>
    <col min="8201" max="8201" width="4.75" style="1" customWidth="1"/>
    <col min="8202" max="8202" width="9" style="1"/>
    <col min="8203" max="8203" width="5" style="1" customWidth="1"/>
    <col min="8204" max="8448" width="9" style="1"/>
    <col min="8449" max="8449" width="2.375" style="1" customWidth="1"/>
    <col min="8450" max="8450" width="16.5" style="1" customWidth="1"/>
    <col min="8451" max="8452" width="14.625" style="1" customWidth="1"/>
    <col min="8453" max="8453" width="9" style="1"/>
    <col min="8454" max="8454" width="3.25" style="1" customWidth="1"/>
    <col min="8455" max="8455" width="23.5" style="1" customWidth="1"/>
    <col min="8456" max="8456" width="9" style="1"/>
    <col min="8457" max="8457" width="4.75" style="1" customWidth="1"/>
    <col min="8458" max="8458" width="9" style="1"/>
    <col min="8459" max="8459" width="5" style="1" customWidth="1"/>
    <col min="8460" max="8704" width="9" style="1"/>
    <col min="8705" max="8705" width="2.375" style="1" customWidth="1"/>
    <col min="8706" max="8706" width="16.5" style="1" customWidth="1"/>
    <col min="8707" max="8708" width="14.625" style="1" customWidth="1"/>
    <col min="8709" max="8709" width="9" style="1"/>
    <col min="8710" max="8710" width="3.25" style="1" customWidth="1"/>
    <col min="8711" max="8711" width="23.5" style="1" customWidth="1"/>
    <col min="8712" max="8712" width="9" style="1"/>
    <col min="8713" max="8713" width="4.75" style="1" customWidth="1"/>
    <col min="8714" max="8714" width="9" style="1"/>
    <col min="8715" max="8715" width="5" style="1" customWidth="1"/>
    <col min="8716" max="8960" width="9" style="1"/>
    <col min="8961" max="8961" width="2.375" style="1" customWidth="1"/>
    <col min="8962" max="8962" width="16.5" style="1" customWidth="1"/>
    <col min="8963" max="8964" width="14.625" style="1" customWidth="1"/>
    <col min="8965" max="8965" width="9" style="1"/>
    <col min="8966" max="8966" width="3.25" style="1" customWidth="1"/>
    <col min="8967" max="8967" width="23.5" style="1" customWidth="1"/>
    <col min="8968" max="8968" width="9" style="1"/>
    <col min="8969" max="8969" width="4.75" style="1" customWidth="1"/>
    <col min="8970" max="8970" width="9" style="1"/>
    <col min="8971" max="8971" width="5" style="1" customWidth="1"/>
    <col min="8972" max="9216" width="9" style="1"/>
    <col min="9217" max="9217" width="2.375" style="1" customWidth="1"/>
    <col min="9218" max="9218" width="16.5" style="1" customWidth="1"/>
    <col min="9219" max="9220" width="14.625" style="1" customWidth="1"/>
    <col min="9221" max="9221" width="9" style="1"/>
    <col min="9222" max="9222" width="3.25" style="1" customWidth="1"/>
    <col min="9223" max="9223" width="23.5" style="1" customWidth="1"/>
    <col min="9224" max="9224" width="9" style="1"/>
    <col min="9225" max="9225" width="4.75" style="1" customWidth="1"/>
    <col min="9226" max="9226" width="9" style="1"/>
    <col min="9227" max="9227" width="5" style="1" customWidth="1"/>
    <col min="9228" max="9472" width="9" style="1"/>
    <col min="9473" max="9473" width="2.375" style="1" customWidth="1"/>
    <col min="9474" max="9474" width="16.5" style="1" customWidth="1"/>
    <col min="9475" max="9476" width="14.625" style="1" customWidth="1"/>
    <col min="9477" max="9477" width="9" style="1"/>
    <col min="9478" max="9478" width="3.25" style="1" customWidth="1"/>
    <col min="9479" max="9479" width="23.5" style="1" customWidth="1"/>
    <col min="9480" max="9480" width="9" style="1"/>
    <col min="9481" max="9481" width="4.75" style="1" customWidth="1"/>
    <col min="9482" max="9482" width="9" style="1"/>
    <col min="9483" max="9483" width="5" style="1" customWidth="1"/>
    <col min="9484" max="9728" width="9" style="1"/>
    <col min="9729" max="9729" width="2.375" style="1" customWidth="1"/>
    <col min="9730" max="9730" width="16.5" style="1" customWidth="1"/>
    <col min="9731" max="9732" width="14.625" style="1" customWidth="1"/>
    <col min="9733" max="9733" width="9" style="1"/>
    <col min="9734" max="9734" width="3.25" style="1" customWidth="1"/>
    <col min="9735" max="9735" width="23.5" style="1" customWidth="1"/>
    <col min="9736" max="9736" width="9" style="1"/>
    <col min="9737" max="9737" width="4.75" style="1" customWidth="1"/>
    <col min="9738" max="9738" width="9" style="1"/>
    <col min="9739" max="9739" width="5" style="1" customWidth="1"/>
    <col min="9740" max="9984" width="9" style="1"/>
    <col min="9985" max="9985" width="2.375" style="1" customWidth="1"/>
    <col min="9986" max="9986" width="16.5" style="1" customWidth="1"/>
    <col min="9987" max="9988" width="14.625" style="1" customWidth="1"/>
    <col min="9989" max="9989" width="9" style="1"/>
    <col min="9990" max="9990" width="3.25" style="1" customWidth="1"/>
    <col min="9991" max="9991" width="23.5" style="1" customWidth="1"/>
    <col min="9992" max="9992" width="9" style="1"/>
    <col min="9993" max="9993" width="4.75" style="1" customWidth="1"/>
    <col min="9994" max="9994" width="9" style="1"/>
    <col min="9995" max="9995" width="5" style="1" customWidth="1"/>
    <col min="9996" max="10240" width="9" style="1"/>
    <col min="10241" max="10241" width="2.375" style="1" customWidth="1"/>
    <col min="10242" max="10242" width="16.5" style="1" customWidth="1"/>
    <col min="10243" max="10244" width="14.625" style="1" customWidth="1"/>
    <col min="10245" max="10245" width="9" style="1"/>
    <col min="10246" max="10246" width="3.25" style="1" customWidth="1"/>
    <col min="10247" max="10247" width="23.5" style="1" customWidth="1"/>
    <col min="10248" max="10248" width="9" style="1"/>
    <col min="10249" max="10249" width="4.75" style="1" customWidth="1"/>
    <col min="10250" max="10250" width="9" style="1"/>
    <col min="10251" max="10251" width="5" style="1" customWidth="1"/>
    <col min="10252" max="10496" width="9" style="1"/>
    <col min="10497" max="10497" width="2.375" style="1" customWidth="1"/>
    <col min="10498" max="10498" width="16.5" style="1" customWidth="1"/>
    <col min="10499" max="10500" width="14.625" style="1" customWidth="1"/>
    <col min="10501" max="10501" width="9" style="1"/>
    <col min="10502" max="10502" width="3.25" style="1" customWidth="1"/>
    <col min="10503" max="10503" width="23.5" style="1" customWidth="1"/>
    <col min="10504" max="10504" width="9" style="1"/>
    <col min="10505" max="10505" width="4.75" style="1" customWidth="1"/>
    <col min="10506" max="10506" width="9" style="1"/>
    <col min="10507" max="10507" width="5" style="1" customWidth="1"/>
    <col min="10508" max="10752" width="9" style="1"/>
    <col min="10753" max="10753" width="2.375" style="1" customWidth="1"/>
    <col min="10754" max="10754" width="16.5" style="1" customWidth="1"/>
    <col min="10755" max="10756" width="14.625" style="1" customWidth="1"/>
    <col min="10757" max="10757" width="9" style="1"/>
    <col min="10758" max="10758" width="3.25" style="1" customWidth="1"/>
    <col min="10759" max="10759" width="23.5" style="1" customWidth="1"/>
    <col min="10760" max="10760" width="9" style="1"/>
    <col min="10761" max="10761" width="4.75" style="1" customWidth="1"/>
    <col min="10762" max="10762" width="9" style="1"/>
    <col min="10763" max="10763" width="5" style="1" customWidth="1"/>
    <col min="10764" max="11008" width="9" style="1"/>
    <col min="11009" max="11009" width="2.375" style="1" customWidth="1"/>
    <col min="11010" max="11010" width="16.5" style="1" customWidth="1"/>
    <col min="11011" max="11012" width="14.625" style="1" customWidth="1"/>
    <col min="11013" max="11013" width="9" style="1"/>
    <col min="11014" max="11014" width="3.25" style="1" customWidth="1"/>
    <col min="11015" max="11015" width="23.5" style="1" customWidth="1"/>
    <col min="11016" max="11016" width="9" style="1"/>
    <col min="11017" max="11017" width="4.75" style="1" customWidth="1"/>
    <col min="11018" max="11018" width="9" style="1"/>
    <col min="11019" max="11019" width="5" style="1" customWidth="1"/>
    <col min="11020" max="11264" width="9" style="1"/>
    <col min="11265" max="11265" width="2.375" style="1" customWidth="1"/>
    <col min="11266" max="11266" width="16.5" style="1" customWidth="1"/>
    <col min="11267" max="11268" width="14.625" style="1" customWidth="1"/>
    <col min="11269" max="11269" width="9" style="1"/>
    <col min="11270" max="11270" width="3.25" style="1" customWidth="1"/>
    <col min="11271" max="11271" width="23.5" style="1" customWidth="1"/>
    <col min="11272" max="11272" width="9" style="1"/>
    <col min="11273" max="11273" width="4.75" style="1" customWidth="1"/>
    <col min="11274" max="11274" width="9" style="1"/>
    <col min="11275" max="11275" width="5" style="1" customWidth="1"/>
    <col min="11276" max="11520" width="9" style="1"/>
    <col min="11521" max="11521" width="2.375" style="1" customWidth="1"/>
    <col min="11522" max="11522" width="16.5" style="1" customWidth="1"/>
    <col min="11523" max="11524" width="14.625" style="1" customWidth="1"/>
    <col min="11525" max="11525" width="9" style="1"/>
    <col min="11526" max="11526" width="3.25" style="1" customWidth="1"/>
    <col min="11527" max="11527" width="23.5" style="1" customWidth="1"/>
    <col min="11528" max="11528" width="9" style="1"/>
    <col min="11529" max="11529" width="4.75" style="1" customWidth="1"/>
    <col min="11530" max="11530" width="9" style="1"/>
    <col min="11531" max="11531" width="5" style="1" customWidth="1"/>
    <col min="11532" max="11776" width="9" style="1"/>
    <col min="11777" max="11777" width="2.375" style="1" customWidth="1"/>
    <col min="11778" max="11778" width="16.5" style="1" customWidth="1"/>
    <col min="11779" max="11780" width="14.625" style="1" customWidth="1"/>
    <col min="11781" max="11781" width="9" style="1"/>
    <col min="11782" max="11782" width="3.25" style="1" customWidth="1"/>
    <col min="11783" max="11783" width="23.5" style="1" customWidth="1"/>
    <col min="11784" max="11784" width="9" style="1"/>
    <col min="11785" max="11785" width="4.75" style="1" customWidth="1"/>
    <col min="11786" max="11786" width="9" style="1"/>
    <col min="11787" max="11787" width="5" style="1" customWidth="1"/>
    <col min="11788" max="12032" width="9" style="1"/>
    <col min="12033" max="12033" width="2.375" style="1" customWidth="1"/>
    <col min="12034" max="12034" width="16.5" style="1" customWidth="1"/>
    <col min="12035" max="12036" width="14.625" style="1" customWidth="1"/>
    <col min="12037" max="12037" width="9" style="1"/>
    <col min="12038" max="12038" width="3.25" style="1" customWidth="1"/>
    <col min="12039" max="12039" width="23.5" style="1" customWidth="1"/>
    <col min="12040" max="12040" width="9" style="1"/>
    <col min="12041" max="12041" width="4.75" style="1" customWidth="1"/>
    <col min="12042" max="12042" width="9" style="1"/>
    <col min="12043" max="12043" width="5" style="1" customWidth="1"/>
    <col min="12044" max="12288" width="9" style="1"/>
    <col min="12289" max="12289" width="2.375" style="1" customWidth="1"/>
    <col min="12290" max="12290" width="16.5" style="1" customWidth="1"/>
    <col min="12291" max="12292" width="14.625" style="1" customWidth="1"/>
    <col min="12293" max="12293" width="9" style="1"/>
    <col min="12294" max="12294" width="3.25" style="1" customWidth="1"/>
    <col min="12295" max="12295" width="23.5" style="1" customWidth="1"/>
    <col min="12296" max="12296" width="9" style="1"/>
    <col min="12297" max="12297" width="4.75" style="1" customWidth="1"/>
    <col min="12298" max="12298" width="9" style="1"/>
    <col min="12299" max="12299" width="5" style="1" customWidth="1"/>
    <col min="12300" max="12544" width="9" style="1"/>
    <col min="12545" max="12545" width="2.375" style="1" customWidth="1"/>
    <col min="12546" max="12546" width="16.5" style="1" customWidth="1"/>
    <col min="12547" max="12548" width="14.625" style="1" customWidth="1"/>
    <col min="12549" max="12549" width="9" style="1"/>
    <col min="12550" max="12550" width="3.25" style="1" customWidth="1"/>
    <col min="12551" max="12551" width="23.5" style="1" customWidth="1"/>
    <col min="12552" max="12552" width="9" style="1"/>
    <col min="12553" max="12553" width="4.75" style="1" customWidth="1"/>
    <col min="12554" max="12554" width="9" style="1"/>
    <col min="12555" max="12555" width="5" style="1" customWidth="1"/>
    <col min="12556" max="12800" width="9" style="1"/>
    <col min="12801" max="12801" width="2.375" style="1" customWidth="1"/>
    <col min="12802" max="12802" width="16.5" style="1" customWidth="1"/>
    <col min="12803" max="12804" width="14.625" style="1" customWidth="1"/>
    <col min="12805" max="12805" width="9" style="1"/>
    <col min="12806" max="12806" width="3.25" style="1" customWidth="1"/>
    <col min="12807" max="12807" width="23.5" style="1" customWidth="1"/>
    <col min="12808" max="12808" width="9" style="1"/>
    <col min="12809" max="12809" width="4.75" style="1" customWidth="1"/>
    <col min="12810" max="12810" width="9" style="1"/>
    <col min="12811" max="12811" width="5" style="1" customWidth="1"/>
    <col min="12812" max="13056" width="9" style="1"/>
    <col min="13057" max="13057" width="2.375" style="1" customWidth="1"/>
    <col min="13058" max="13058" width="16.5" style="1" customWidth="1"/>
    <col min="13059" max="13060" width="14.625" style="1" customWidth="1"/>
    <col min="13061" max="13061" width="9" style="1"/>
    <col min="13062" max="13062" width="3.25" style="1" customWidth="1"/>
    <col min="13063" max="13063" width="23.5" style="1" customWidth="1"/>
    <col min="13064" max="13064" width="9" style="1"/>
    <col min="13065" max="13065" width="4.75" style="1" customWidth="1"/>
    <col min="13066" max="13066" width="9" style="1"/>
    <col min="13067" max="13067" width="5" style="1" customWidth="1"/>
    <col min="13068" max="13312" width="9" style="1"/>
    <col min="13313" max="13313" width="2.375" style="1" customWidth="1"/>
    <col min="13314" max="13314" width="16.5" style="1" customWidth="1"/>
    <col min="13315" max="13316" width="14.625" style="1" customWidth="1"/>
    <col min="13317" max="13317" width="9" style="1"/>
    <col min="13318" max="13318" width="3.25" style="1" customWidth="1"/>
    <col min="13319" max="13319" width="23.5" style="1" customWidth="1"/>
    <col min="13320" max="13320" width="9" style="1"/>
    <col min="13321" max="13321" width="4.75" style="1" customWidth="1"/>
    <col min="13322" max="13322" width="9" style="1"/>
    <col min="13323" max="13323" width="5" style="1" customWidth="1"/>
    <col min="13324" max="13568" width="9" style="1"/>
    <col min="13569" max="13569" width="2.375" style="1" customWidth="1"/>
    <col min="13570" max="13570" width="16.5" style="1" customWidth="1"/>
    <col min="13571" max="13572" width="14.625" style="1" customWidth="1"/>
    <col min="13573" max="13573" width="9" style="1"/>
    <col min="13574" max="13574" width="3.25" style="1" customWidth="1"/>
    <col min="13575" max="13575" width="23.5" style="1" customWidth="1"/>
    <col min="13576" max="13576" width="9" style="1"/>
    <col min="13577" max="13577" width="4.75" style="1" customWidth="1"/>
    <col min="13578" max="13578" width="9" style="1"/>
    <col min="13579" max="13579" width="5" style="1" customWidth="1"/>
    <col min="13580" max="13824" width="9" style="1"/>
    <col min="13825" max="13825" width="2.375" style="1" customWidth="1"/>
    <col min="13826" max="13826" width="16.5" style="1" customWidth="1"/>
    <col min="13827" max="13828" width="14.625" style="1" customWidth="1"/>
    <col min="13829" max="13829" width="9" style="1"/>
    <col min="13830" max="13830" width="3.25" style="1" customWidth="1"/>
    <col min="13831" max="13831" width="23.5" style="1" customWidth="1"/>
    <col min="13832" max="13832" width="9" style="1"/>
    <col min="13833" max="13833" width="4.75" style="1" customWidth="1"/>
    <col min="13834" max="13834" width="9" style="1"/>
    <col min="13835" max="13835" width="5" style="1" customWidth="1"/>
    <col min="13836" max="14080" width="9" style="1"/>
    <col min="14081" max="14081" width="2.375" style="1" customWidth="1"/>
    <col min="14082" max="14082" width="16.5" style="1" customWidth="1"/>
    <col min="14083" max="14084" width="14.625" style="1" customWidth="1"/>
    <col min="14085" max="14085" width="9" style="1"/>
    <col min="14086" max="14086" width="3.25" style="1" customWidth="1"/>
    <col min="14087" max="14087" width="23.5" style="1" customWidth="1"/>
    <col min="14088" max="14088" width="9" style="1"/>
    <col min="14089" max="14089" width="4.75" style="1" customWidth="1"/>
    <col min="14090" max="14090" width="9" style="1"/>
    <col min="14091" max="14091" width="5" style="1" customWidth="1"/>
    <col min="14092" max="14336" width="9" style="1"/>
    <col min="14337" max="14337" width="2.375" style="1" customWidth="1"/>
    <col min="14338" max="14338" width="16.5" style="1" customWidth="1"/>
    <col min="14339" max="14340" width="14.625" style="1" customWidth="1"/>
    <col min="14341" max="14341" width="9" style="1"/>
    <col min="14342" max="14342" width="3.25" style="1" customWidth="1"/>
    <col min="14343" max="14343" width="23.5" style="1" customWidth="1"/>
    <col min="14344" max="14344" width="9" style="1"/>
    <col min="14345" max="14345" width="4.75" style="1" customWidth="1"/>
    <col min="14346" max="14346" width="9" style="1"/>
    <col min="14347" max="14347" width="5" style="1" customWidth="1"/>
    <col min="14348" max="14592" width="9" style="1"/>
    <col min="14593" max="14593" width="2.375" style="1" customWidth="1"/>
    <col min="14594" max="14594" width="16.5" style="1" customWidth="1"/>
    <col min="14595" max="14596" width="14.625" style="1" customWidth="1"/>
    <col min="14597" max="14597" width="9" style="1"/>
    <col min="14598" max="14598" width="3.25" style="1" customWidth="1"/>
    <col min="14599" max="14599" width="23.5" style="1" customWidth="1"/>
    <col min="14600" max="14600" width="9" style="1"/>
    <col min="14601" max="14601" width="4.75" style="1" customWidth="1"/>
    <col min="14602" max="14602" width="9" style="1"/>
    <col min="14603" max="14603" width="5" style="1" customWidth="1"/>
    <col min="14604" max="14848" width="9" style="1"/>
    <col min="14849" max="14849" width="2.375" style="1" customWidth="1"/>
    <col min="14850" max="14850" width="16.5" style="1" customWidth="1"/>
    <col min="14851" max="14852" width="14.625" style="1" customWidth="1"/>
    <col min="14853" max="14853" width="9" style="1"/>
    <col min="14854" max="14854" width="3.25" style="1" customWidth="1"/>
    <col min="14855" max="14855" width="23.5" style="1" customWidth="1"/>
    <col min="14856" max="14856" width="9" style="1"/>
    <col min="14857" max="14857" width="4.75" style="1" customWidth="1"/>
    <col min="14858" max="14858" width="9" style="1"/>
    <col min="14859" max="14859" width="5" style="1" customWidth="1"/>
    <col min="14860" max="15104" width="9" style="1"/>
    <col min="15105" max="15105" width="2.375" style="1" customWidth="1"/>
    <col min="15106" max="15106" width="16.5" style="1" customWidth="1"/>
    <col min="15107" max="15108" width="14.625" style="1" customWidth="1"/>
    <col min="15109" max="15109" width="9" style="1"/>
    <col min="15110" max="15110" width="3.25" style="1" customWidth="1"/>
    <col min="15111" max="15111" width="23.5" style="1" customWidth="1"/>
    <col min="15112" max="15112" width="9" style="1"/>
    <col min="15113" max="15113" width="4.75" style="1" customWidth="1"/>
    <col min="15114" max="15114" width="9" style="1"/>
    <col min="15115" max="15115" width="5" style="1" customWidth="1"/>
    <col min="15116" max="15360" width="9" style="1"/>
    <col min="15361" max="15361" width="2.375" style="1" customWidth="1"/>
    <col min="15362" max="15362" width="16.5" style="1" customWidth="1"/>
    <col min="15363" max="15364" width="14.625" style="1" customWidth="1"/>
    <col min="15365" max="15365" width="9" style="1"/>
    <col min="15366" max="15366" width="3.25" style="1" customWidth="1"/>
    <col min="15367" max="15367" width="23.5" style="1" customWidth="1"/>
    <col min="15368" max="15368" width="9" style="1"/>
    <col min="15369" max="15369" width="4.75" style="1" customWidth="1"/>
    <col min="15370" max="15370" width="9" style="1"/>
    <col min="15371" max="15371" width="5" style="1" customWidth="1"/>
    <col min="15372" max="15616" width="9" style="1"/>
    <col min="15617" max="15617" width="2.375" style="1" customWidth="1"/>
    <col min="15618" max="15618" width="16.5" style="1" customWidth="1"/>
    <col min="15619" max="15620" width="14.625" style="1" customWidth="1"/>
    <col min="15621" max="15621" width="9" style="1"/>
    <col min="15622" max="15622" width="3.25" style="1" customWidth="1"/>
    <col min="15623" max="15623" width="23.5" style="1" customWidth="1"/>
    <col min="15624" max="15624" width="9" style="1"/>
    <col min="15625" max="15625" width="4.75" style="1" customWidth="1"/>
    <col min="15626" max="15626" width="9" style="1"/>
    <col min="15627" max="15627" width="5" style="1" customWidth="1"/>
    <col min="15628" max="15872" width="9" style="1"/>
    <col min="15873" max="15873" width="2.375" style="1" customWidth="1"/>
    <col min="15874" max="15874" width="16.5" style="1" customWidth="1"/>
    <col min="15875" max="15876" width="14.625" style="1" customWidth="1"/>
    <col min="15877" max="15877" width="9" style="1"/>
    <col min="15878" max="15878" width="3.25" style="1" customWidth="1"/>
    <col min="15879" max="15879" width="23.5" style="1" customWidth="1"/>
    <col min="15880" max="15880" width="9" style="1"/>
    <col min="15881" max="15881" width="4.75" style="1" customWidth="1"/>
    <col min="15882" max="15882" width="9" style="1"/>
    <col min="15883" max="15883" width="5" style="1" customWidth="1"/>
    <col min="15884" max="16128" width="9" style="1"/>
    <col min="16129" max="16129" width="2.375" style="1" customWidth="1"/>
    <col min="16130" max="16130" width="16.5" style="1" customWidth="1"/>
    <col min="16131" max="16132" width="14.625" style="1" customWidth="1"/>
    <col min="16133" max="16133" width="9" style="1"/>
    <col min="16134" max="16134" width="3.25" style="1" customWidth="1"/>
    <col min="16135" max="16135" width="23.5" style="1" customWidth="1"/>
    <col min="16136" max="16136" width="9" style="1"/>
    <col min="16137" max="16137" width="4.75" style="1" customWidth="1"/>
    <col min="16138" max="16138" width="9" style="1"/>
    <col min="16139" max="16139" width="5" style="1" customWidth="1"/>
    <col min="16140" max="16384" width="9" style="1"/>
  </cols>
  <sheetData>
    <row r="3" spans="2:11" ht="36" x14ac:dyDescent="0.55000000000000004">
      <c r="C3" s="2" t="s">
        <v>88</v>
      </c>
      <c r="D3" s="3"/>
      <c r="E3" s="3"/>
      <c r="F3" s="3"/>
      <c r="G3" s="3"/>
      <c r="H3" s="35">
        <v>42801</v>
      </c>
      <c r="I3" s="35"/>
      <c r="J3" s="35"/>
      <c r="K3" s="35"/>
    </row>
    <row r="4" spans="2:11" ht="28.5" x14ac:dyDescent="0.45">
      <c r="C4" s="4"/>
      <c r="D4" s="3"/>
      <c r="E4" s="3"/>
      <c r="F4" s="3"/>
      <c r="G4" s="3"/>
      <c r="H4" s="35"/>
      <c r="I4" s="35"/>
      <c r="J4" s="35"/>
      <c r="K4" s="35"/>
    </row>
    <row r="6" spans="2:11" s="5" customFormat="1" x14ac:dyDescent="0.25"/>
    <row r="7" spans="2:11" s="5" customFormat="1" ht="15" customHeight="1" x14ac:dyDescent="0.25">
      <c r="B7" s="36" t="s">
        <v>0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s="5" customFormat="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s="5" customFormat="1" x14ac:dyDescent="0.25"/>
    <row r="10" spans="2:11" s="5" customFormat="1" x14ac:dyDescent="0.25">
      <c r="B10" s="6"/>
      <c r="C10" s="7"/>
    </row>
    <row r="11" spans="2:11" s="5" customFormat="1" ht="15.75" x14ac:dyDescent="0.25">
      <c r="B11" s="8" t="s">
        <v>1</v>
      </c>
    </row>
    <row r="12" spans="2:11" s="5" customFormat="1" x14ac:dyDescent="0.25"/>
    <row r="13" spans="2:11" s="5" customFormat="1" x14ac:dyDescent="0.25">
      <c r="B13" s="9" t="s">
        <v>2</v>
      </c>
      <c r="C13" s="10" t="s">
        <v>3</v>
      </c>
    </row>
    <row r="14" spans="2:11" s="5" customFormat="1" x14ac:dyDescent="0.25">
      <c r="B14" s="9" t="s">
        <v>4</v>
      </c>
      <c r="C14" s="10" t="s">
        <v>89</v>
      </c>
    </row>
    <row r="15" spans="2:11" s="5" customFormat="1" ht="15" customHeight="1" x14ac:dyDescent="0.25">
      <c r="B15" s="9" t="s">
        <v>5</v>
      </c>
      <c r="C15" s="10" t="s">
        <v>6</v>
      </c>
    </row>
    <row r="16" spans="2:11" s="5" customFormat="1" x14ac:dyDescent="0.25">
      <c r="B16" s="11"/>
      <c r="C16" s="12"/>
    </row>
    <row r="17" spans="2:11" s="5" customFormat="1" x14ac:dyDescent="0.25">
      <c r="B17" s="37" t="s">
        <v>7</v>
      </c>
      <c r="C17" s="37"/>
      <c r="D17" s="37"/>
      <c r="E17" s="37"/>
      <c r="F17" s="37"/>
      <c r="G17" s="37"/>
      <c r="H17" s="37"/>
      <c r="I17" s="37"/>
    </row>
    <row r="18" spans="2:11" s="5" customFormat="1" x14ac:dyDescent="0.25">
      <c r="B18" s="37"/>
      <c r="C18" s="37"/>
      <c r="D18" s="37"/>
      <c r="E18" s="37"/>
      <c r="F18" s="37"/>
      <c r="G18" s="37"/>
      <c r="H18" s="37"/>
      <c r="I18" s="37"/>
    </row>
    <row r="19" spans="2:11" s="5" customFormat="1" x14ac:dyDescent="0.25">
      <c r="B19" s="37"/>
      <c r="C19" s="37"/>
      <c r="D19" s="37"/>
      <c r="E19" s="37"/>
      <c r="F19" s="37"/>
      <c r="G19" s="37"/>
      <c r="H19" s="37"/>
      <c r="I19" s="37"/>
    </row>
    <row r="20" spans="2:11" s="5" customFormat="1" x14ac:dyDescent="0.25"/>
    <row r="21" spans="2:11" s="5" customFormat="1" x14ac:dyDescent="0.25"/>
    <row r="22" spans="2:11" s="5" customFormat="1" x14ac:dyDescent="0.25"/>
    <row r="23" spans="2:11" s="5" customFormat="1" x14ac:dyDescent="0.25"/>
    <row r="24" spans="2:11" s="5" customFormat="1" ht="15" customHeight="1" x14ac:dyDescent="0.25">
      <c r="B24" s="38" t="s">
        <v>8</v>
      </c>
      <c r="C24" s="38"/>
      <c r="D24" s="38"/>
      <c r="E24" s="38"/>
      <c r="F24" s="38"/>
      <c r="G24" s="13" t="s">
        <v>9</v>
      </c>
      <c r="H24" s="14"/>
      <c r="I24" s="14"/>
      <c r="J24" s="14"/>
      <c r="K24" s="14"/>
    </row>
    <row r="25" spans="2:11" s="5" customFormat="1" ht="8.25" customHeight="1" thickBo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2:11" s="15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13"/>
  <sheetViews>
    <sheetView showGridLines="0" zoomScaleNormal="100" workbookViewId="0">
      <selection activeCell="G19" sqref="G19"/>
    </sheetView>
  </sheetViews>
  <sheetFormatPr defaultRowHeight="15" x14ac:dyDescent="0.25"/>
  <cols>
    <col min="1" max="1" width="2.375" style="17" customWidth="1"/>
    <col min="2" max="2" width="16.5" style="17" customWidth="1"/>
    <col min="3" max="3" width="14.625" style="34" customWidth="1"/>
    <col min="4" max="4" width="14.625" style="17" customWidth="1"/>
    <col min="5" max="5" width="9" style="17"/>
    <col min="6" max="6" width="3.25" style="17" customWidth="1"/>
    <col min="7" max="7" width="23.5" style="17" customWidth="1"/>
    <col min="8" max="8" width="9" style="17"/>
    <col min="9" max="9" width="4.75" style="17" customWidth="1"/>
    <col min="10" max="10" width="9" style="17"/>
    <col min="11" max="11" width="5" style="17" customWidth="1"/>
    <col min="12" max="256" width="9" style="17"/>
    <col min="257" max="257" width="2.375" style="17" customWidth="1"/>
    <col min="258" max="258" width="16.5" style="17" customWidth="1"/>
    <col min="259" max="260" width="14.625" style="17" customWidth="1"/>
    <col min="261" max="261" width="9" style="17"/>
    <col min="262" max="262" width="3.25" style="17" customWidth="1"/>
    <col min="263" max="263" width="23.5" style="17" customWidth="1"/>
    <col min="264" max="264" width="9" style="17"/>
    <col min="265" max="265" width="4.75" style="17" customWidth="1"/>
    <col min="266" max="266" width="9" style="17"/>
    <col min="267" max="267" width="5" style="17" customWidth="1"/>
    <col min="268" max="512" width="9" style="17"/>
    <col min="513" max="513" width="2.375" style="17" customWidth="1"/>
    <col min="514" max="514" width="16.5" style="17" customWidth="1"/>
    <col min="515" max="516" width="14.625" style="17" customWidth="1"/>
    <col min="517" max="517" width="9" style="17"/>
    <col min="518" max="518" width="3.25" style="17" customWidth="1"/>
    <col min="519" max="519" width="23.5" style="17" customWidth="1"/>
    <col min="520" max="520" width="9" style="17"/>
    <col min="521" max="521" width="4.75" style="17" customWidth="1"/>
    <col min="522" max="522" width="9" style="17"/>
    <col min="523" max="523" width="5" style="17" customWidth="1"/>
    <col min="524" max="768" width="9" style="17"/>
    <col min="769" max="769" width="2.375" style="17" customWidth="1"/>
    <col min="770" max="770" width="16.5" style="17" customWidth="1"/>
    <col min="771" max="772" width="14.625" style="17" customWidth="1"/>
    <col min="773" max="773" width="9" style="17"/>
    <col min="774" max="774" width="3.25" style="17" customWidth="1"/>
    <col min="775" max="775" width="23.5" style="17" customWidth="1"/>
    <col min="776" max="776" width="9" style="17"/>
    <col min="777" max="777" width="4.75" style="17" customWidth="1"/>
    <col min="778" max="778" width="9" style="17"/>
    <col min="779" max="779" width="5" style="17" customWidth="1"/>
    <col min="780" max="1024" width="9" style="17"/>
    <col min="1025" max="1025" width="2.375" style="17" customWidth="1"/>
    <col min="1026" max="1026" width="16.5" style="17" customWidth="1"/>
    <col min="1027" max="1028" width="14.625" style="17" customWidth="1"/>
    <col min="1029" max="1029" width="9" style="17"/>
    <col min="1030" max="1030" width="3.25" style="17" customWidth="1"/>
    <col min="1031" max="1031" width="23.5" style="17" customWidth="1"/>
    <col min="1032" max="1032" width="9" style="17"/>
    <col min="1033" max="1033" width="4.75" style="17" customWidth="1"/>
    <col min="1034" max="1034" width="9" style="17"/>
    <col min="1035" max="1035" width="5" style="17" customWidth="1"/>
    <col min="1036" max="1280" width="9" style="17"/>
    <col min="1281" max="1281" width="2.375" style="17" customWidth="1"/>
    <col min="1282" max="1282" width="16.5" style="17" customWidth="1"/>
    <col min="1283" max="1284" width="14.625" style="17" customWidth="1"/>
    <col min="1285" max="1285" width="9" style="17"/>
    <col min="1286" max="1286" width="3.25" style="17" customWidth="1"/>
    <col min="1287" max="1287" width="23.5" style="17" customWidth="1"/>
    <col min="1288" max="1288" width="9" style="17"/>
    <col min="1289" max="1289" width="4.75" style="17" customWidth="1"/>
    <col min="1290" max="1290" width="9" style="17"/>
    <col min="1291" max="1291" width="5" style="17" customWidth="1"/>
    <col min="1292" max="1536" width="9" style="17"/>
    <col min="1537" max="1537" width="2.375" style="17" customWidth="1"/>
    <col min="1538" max="1538" width="16.5" style="17" customWidth="1"/>
    <col min="1539" max="1540" width="14.625" style="17" customWidth="1"/>
    <col min="1541" max="1541" width="9" style="17"/>
    <col min="1542" max="1542" width="3.25" style="17" customWidth="1"/>
    <col min="1543" max="1543" width="23.5" style="17" customWidth="1"/>
    <col min="1544" max="1544" width="9" style="17"/>
    <col min="1545" max="1545" width="4.75" style="17" customWidth="1"/>
    <col min="1546" max="1546" width="9" style="17"/>
    <col min="1547" max="1547" width="5" style="17" customWidth="1"/>
    <col min="1548" max="1792" width="9" style="17"/>
    <col min="1793" max="1793" width="2.375" style="17" customWidth="1"/>
    <col min="1794" max="1794" width="16.5" style="17" customWidth="1"/>
    <col min="1795" max="1796" width="14.625" style="17" customWidth="1"/>
    <col min="1797" max="1797" width="9" style="17"/>
    <col min="1798" max="1798" width="3.25" style="17" customWidth="1"/>
    <col min="1799" max="1799" width="23.5" style="17" customWidth="1"/>
    <col min="1800" max="1800" width="9" style="17"/>
    <col min="1801" max="1801" width="4.75" style="17" customWidth="1"/>
    <col min="1802" max="1802" width="9" style="17"/>
    <col min="1803" max="1803" width="5" style="17" customWidth="1"/>
    <col min="1804" max="2048" width="9" style="17"/>
    <col min="2049" max="2049" width="2.375" style="17" customWidth="1"/>
    <col min="2050" max="2050" width="16.5" style="17" customWidth="1"/>
    <col min="2051" max="2052" width="14.625" style="17" customWidth="1"/>
    <col min="2053" max="2053" width="9" style="17"/>
    <col min="2054" max="2054" width="3.25" style="17" customWidth="1"/>
    <col min="2055" max="2055" width="23.5" style="17" customWidth="1"/>
    <col min="2056" max="2056" width="9" style="17"/>
    <col min="2057" max="2057" width="4.75" style="17" customWidth="1"/>
    <col min="2058" max="2058" width="9" style="17"/>
    <col min="2059" max="2059" width="5" style="17" customWidth="1"/>
    <col min="2060" max="2304" width="9" style="17"/>
    <col min="2305" max="2305" width="2.375" style="17" customWidth="1"/>
    <col min="2306" max="2306" width="16.5" style="17" customWidth="1"/>
    <col min="2307" max="2308" width="14.625" style="17" customWidth="1"/>
    <col min="2309" max="2309" width="9" style="17"/>
    <col min="2310" max="2310" width="3.25" style="17" customWidth="1"/>
    <col min="2311" max="2311" width="23.5" style="17" customWidth="1"/>
    <col min="2312" max="2312" width="9" style="17"/>
    <col min="2313" max="2313" width="4.75" style="17" customWidth="1"/>
    <col min="2314" max="2314" width="9" style="17"/>
    <col min="2315" max="2315" width="5" style="17" customWidth="1"/>
    <col min="2316" max="2560" width="9" style="17"/>
    <col min="2561" max="2561" width="2.375" style="17" customWidth="1"/>
    <col min="2562" max="2562" width="16.5" style="17" customWidth="1"/>
    <col min="2563" max="2564" width="14.625" style="17" customWidth="1"/>
    <col min="2565" max="2565" width="9" style="17"/>
    <col min="2566" max="2566" width="3.25" style="17" customWidth="1"/>
    <col min="2567" max="2567" width="23.5" style="17" customWidth="1"/>
    <col min="2568" max="2568" width="9" style="17"/>
    <col min="2569" max="2569" width="4.75" style="17" customWidth="1"/>
    <col min="2570" max="2570" width="9" style="17"/>
    <col min="2571" max="2571" width="5" style="17" customWidth="1"/>
    <col min="2572" max="2816" width="9" style="17"/>
    <col min="2817" max="2817" width="2.375" style="17" customWidth="1"/>
    <col min="2818" max="2818" width="16.5" style="17" customWidth="1"/>
    <col min="2819" max="2820" width="14.625" style="17" customWidth="1"/>
    <col min="2821" max="2821" width="9" style="17"/>
    <col min="2822" max="2822" width="3.25" style="17" customWidth="1"/>
    <col min="2823" max="2823" width="23.5" style="17" customWidth="1"/>
    <col min="2824" max="2824" width="9" style="17"/>
    <col min="2825" max="2825" width="4.75" style="17" customWidth="1"/>
    <col min="2826" max="2826" width="9" style="17"/>
    <col min="2827" max="2827" width="5" style="17" customWidth="1"/>
    <col min="2828" max="3072" width="9" style="17"/>
    <col min="3073" max="3073" width="2.375" style="17" customWidth="1"/>
    <col min="3074" max="3074" width="16.5" style="17" customWidth="1"/>
    <col min="3075" max="3076" width="14.625" style="17" customWidth="1"/>
    <col min="3077" max="3077" width="9" style="17"/>
    <col min="3078" max="3078" width="3.25" style="17" customWidth="1"/>
    <col min="3079" max="3079" width="23.5" style="17" customWidth="1"/>
    <col min="3080" max="3080" width="9" style="17"/>
    <col min="3081" max="3081" width="4.75" style="17" customWidth="1"/>
    <col min="3082" max="3082" width="9" style="17"/>
    <col min="3083" max="3083" width="5" style="17" customWidth="1"/>
    <col min="3084" max="3328" width="9" style="17"/>
    <col min="3329" max="3329" width="2.375" style="17" customWidth="1"/>
    <col min="3330" max="3330" width="16.5" style="17" customWidth="1"/>
    <col min="3331" max="3332" width="14.625" style="17" customWidth="1"/>
    <col min="3333" max="3333" width="9" style="17"/>
    <col min="3334" max="3334" width="3.25" style="17" customWidth="1"/>
    <col min="3335" max="3335" width="23.5" style="17" customWidth="1"/>
    <col min="3336" max="3336" width="9" style="17"/>
    <col min="3337" max="3337" width="4.75" style="17" customWidth="1"/>
    <col min="3338" max="3338" width="9" style="17"/>
    <col min="3339" max="3339" width="5" style="17" customWidth="1"/>
    <col min="3340" max="3584" width="9" style="17"/>
    <col min="3585" max="3585" width="2.375" style="17" customWidth="1"/>
    <col min="3586" max="3586" width="16.5" style="17" customWidth="1"/>
    <col min="3587" max="3588" width="14.625" style="17" customWidth="1"/>
    <col min="3589" max="3589" width="9" style="17"/>
    <col min="3590" max="3590" width="3.25" style="17" customWidth="1"/>
    <col min="3591" max="3591" width="23.5" style="17" customWidth="1"/>
    <col min="3592" max="3592" width="9" style="17"/>
    <col min="3593" max="3593" width="4.75" style="17" customWidth="1"/>
    <col min="3594" max="3594" width="9" style="17"/>
    <col min="3595" max="3595" width="5" style="17" customWidth="1"/>
    <col min="3596" max="3840" width="9" style="17"/>
    <col min="3841" max="3841" width="2.375" style="17" customWidth="1"/>
    <col min="3842" max="3842" width="16.5" style="17" customWidth="1"/>
    <col min="3843" max="3844" width="14.625" style="17" customWidth="1"/>
    <col min="3845" max="3845" width="9" style="17"/>
    <col min="3846" max="3846" width="3.25" style="17" customWidth="1"/>
    <col min="3847" max="3847" width="23.5" style="17" customWidth="1"/>
    <col min="3848" max="3848" width="9" style="17"/>
    <col min="3849" max="3849" width="4.75" style="17" customWidth="1"/>
    <col min="3850" max="3850" width="9" style="17"/>
    <col min="3851" max="3851" width="5" style="17" customWidth="1"/>
    <col min="3852" max="4096" width="9" style="17"/>
    <col min="4097" max="4097" width="2.375" style="17" customWidth="1"/>
    <col min="4098" max="4098" width="16.5" style="17" customWidth="1"/>
    <col min="4099" max="4100" width="14.625" style="17" customWidth="1"/>
    <col min="4101" max="4101" width="9" style="17"/>
    <col min="4102" max="4102" width="3.25" style="17" customWidth="1"/>
    <col min="4103" max="4103" width="23.5" style="17" customWidth="1"/>
    <col min="4104" max="4104" width="9" style="17"/>
    <col min="4105" max="4105" width="4.75" style="17" customWidth="1"/>
    <col min="4106" max="4106" width="9" style="17"/>
    <col min="4107" max="4107" width="5" style="17" customWidth="1"/>
    <col min="4108" max="4352" width="9" style="17"/>
    <col min="4353" max="4353" width="2.375" style="17" customWidth="1"/>
    <col min="4354" max="4354" width="16.5" style="17" customWidth="1"/>
    <col min="4355" max="4356" width="14.625" style="17" customWidth="1"/>
    <col min="4357" max="4357" width="9" style="17"/>
    <col min="4358" max="4358" width="3.25" style="17" customWidth="1"/>
    <col min="4359" max="4359" width="23.5" style="17" customWidth="1"/>
    <col min="4360" max="4360" width="9" style="17"/>
    <col min="4361" max="4361" width="4.75" style="17" customWidth="1"/>
    <col min="4362" max="4362" width="9" style="17"/>
    <col min="4363" max="4363" width="5" style="17" customWidth="1"/>
    <col min="4364" max="4608" width="9" style="17"/>
    <col min="4609" max="4609" width="2.375" style="17" customWidth="1"/>
    <col min="4610" max="4610" width="16.5" style="17" customWidth="1"/>
    <col min="4611" max="4612" width="14.625" style="17" customWidth="1"/>
    <col min="4613" max="4613" width="9" style="17"/>
    <col min="4614" max="4614" width="3.25" style="17" customWidth="1"/>
    <col min="4615" max="4615" width="23.5" style="17" customWidth="1"/>
    <col min="4616" max="4616" width="9" style="17"/>
    <col min="4617" max="4617" width="4.75" style="17" customWidth="1"/>
    <col min="4618" max="4618" width="9" style="17"/>
    <col min="4619" max="4619" width="5" style="17" customWidth="1"/>
    <col min="4620" max="4864" width="9" style="17"/>
    <col min="4865" max="4865" width="2.375" style="17" customWidth="1"/>
    <col min="4866" max="4866" width="16.5" style="17" customWidth="1"/>
    <col min="4867" max="4868" width="14.625" style="17" customWidth="1"/>
    <col min="4869" max="4869" width="9" style="17"/>
    <col min="4870" max="4870" width="3.25" style="17" customWidth="1"/>
    <col min="4871" max="4871" width="23.5" style="17" customWidth="1"/>
    <col min="4872" max="4872" width="9" style="17"/>
    <col min="4873" max="4873" width="4.75" style="17" customWidth="1"/>
    <col min="4874" max="4874" width="9" style="17"/>
    <col min="4875" max="4875" width="5" style="17" customWidth="1"/>
    <col min="4876" max="5120" width="9" style="17"/>
    <col min="5121" max="5121" width="2.375" style="17" customWidth="1"/>
    <col min="5122" max="5122" width="16.5" style="17" customWidth="1"/>
    <col min="5123" max="5124" width="14.625" style="17" customWidth="1"/>
    <col min="5125" max="5125" width="9" style="17"/>
    <col min="5126" max="5126" width="3.25" style="17" customWidth="1"/>
    <col min="5127" max="5127" width="23.5" style="17" customWidth="1"/>
    <col min="5128" max="5128" width="9" style="17"/>
    <col min="5129" max="5129" width="4.75" style="17" customWidth="1"/>
    <col min="5130" max="5130" width="9" style="17"/>
    <col min="5131" max="5131" width="5" style="17" customWidth="1"/>
    <col min="5132" max="5376" width="9" style="17"/>
    <col min="5377" max="5377" width="2.375" style="17" customWidth="1"/>
    <col min="5378" max="5378" width="16.5" style="17" customWidth="1"/>
    <col min="5379" max="5380" width="14.625" style="17" customWidth="1"/>
    <col min="5381" max="5381" width="9" style="17"/>
    <col min="5382" max="5382" width="3.25" style="17" customWidth="1"/>
    <col min="5383" max="5383" width="23.5" style="17" customWidth="1"/>
    <col min="5384" max="5384" width="9" style="17"/>
    <col min="5385" max="5385" width="4.75" style="17" customWidth="1"/>
    <col min="5386" max="5386" width="9" style="17"/>
    <col min="5387" max="5387" width="5" style="17" customWidth="1"/>
    <col min="5388" max="5632" width="9" style="17"/>
    <col min="5633" max="5633" width="2.375" style="17" customWidth="1"/>
    <col min="5634" max="5634" width="16.5" style="17" customWidth="1"/>
    <col min="5635" max="5636" width="14.625" style="17" customWidth="1"/>
    <col min="5637" max="5637" width="9" style="17"/>
    <col min="5638" max="5638" width="3.25" style="17" customWidth="1"/>
    <col min="5639" max="5639" width="23.5" style="17" customWidth="1"/>
    <col min="5640" max="5640" width="9" style="17"/>
    <col min="5641" max="5641" width="4.75" style="17" customWidth="1"/>
    <col min="5642" max="5642" width="9" style="17"/>
    <col min="5643" max="5643" width="5" style="17" customWidth="1"/>
    <col min="5644" max="5888" width="9" style="17"/>
    <col min="5889" max="5889" width="2.375" style="17" customWidth="1"/>
    <col min="5890" max="5890" width="16.5" style="17" customWidth="1"/>
    <col min="5891" max="5892" width="14.625" style="17" customWidth="1"/>
    <col min="5893" max="5893" width="9" style="17"/>
    <col min="5894" max="5894" width="3.25" style="17" customWidth="1"/>
    <col min="5895" max="5895" width="23.5" style="17" customWidth="1"/>
    <col min="5896" max="5896" width="9" style="17"/>
    <col min="5897" max="5897" width="4.75" style="17" customWidth="1"/>
    <col min="5898" max="5898" width="9" style="17"/>
    <col min="5899" max="5899" width="5" style="17" customWidth="1"/>
    <col min="5900" max="6144" width="9" style="17"/>
    <col min="6145" max="6145" width="2.375" style="17" customWidth="1"/>
    <col min="6146" max="6146" width="16.5" style="17" customWidth="1"/>
    <col min="6147" max="6148" width="14.625" style="17" customWidth="1"/>
    <col min="6149" max="6149" width="9" style="17"/>
    <col min="6150" max="6150" width="3.25" style="17" customWidth="1"/>
    <col min="6151" max="6151" width="23.5" style="17" customWidth="1"/>
    <col min="6152" max="6152" width="9" style="17"/>
    <col min="6153" max="6153" width="4.75" style="17" customWidth="1"/>
    <col min="6154" max="6154" width="9" style="17"/>
    <col min="6155" max="6155" width="5" style="17" customWidth="1"/>
    <col min="6156" max="6400" width="9" style="17"/>
    <col min="6401" max="6401" width="2.375" style="17" customWidth="1"/>
    <col min="6402" max="6402" width="16.5" style="17" customWidth="1"/>
    <col min="6403" max="6404" width="14.625" style="17" customWidth="1"/>
    <col min="6405" max="6405" width="9" style="17"/>
    <col min="6406" max="6406" width="3.25" style="17" customWidth="1"/>
    <col min="6407" max="6407" width="23.5" style="17" customWidth="1"/>
    <col min="6408" max="6408" width="9" style="17"/>
    <col min="6409" max="6409" width="4.75" style="17" customWidth="1"/>
    <col min="6410" max="6410" width="9" style="17"/>
    <col min="6411" max="6411" width="5" style="17" customWidth="1"/>
    <col min="6412" max="6656" width="9" style="17"/>
    <col min="6657" max="6657" width="2.375" style="17" customWidth="1"/>
    <col min="6658" max="6658" width="16.5" style="17" customWidth="1"/>
    <col min="6659" max="6660" width="14.625" style="17" customWidth="1"/>
    <col min="6661" max="6661" width="9" style="17"/>
    <col min="6662" max="6662" width="3.25" style="17" customWidth="1"/>
    <col min="6663" max="6663" width="23.5" style="17" customWidth="1"/>
    <col min="6664" max="6664" width="9" style="17"/>
    <col min="6665" max="6665" width="4.75" style="17" customWidth="1"/>
    <col min="6666" max="6666" width="9" style="17"/>
    <col min="6667" max="6667" width="5" style="17" customWidth="1"/>
    <col min="6668" max="6912" width="9" style="17"/>
    <col min="6913" max="6913" width="2.375" style="17" customWidth="1"/>
    <col min="6914" max="6914" width="16.5" style="17" customWidth="1"/>
    <col min="6915" max="6916" width="14.625" style="17" customWidth="1"/>
    <col min="6917" max="6917" width="9" style="17"/>
    <col min="6918" max="6918" width="3.25" style="17" customWidth="1"/>
    <col min="6919" max="6919" width="23.5" style="17" customWidth="1"/>
    <col min="6920" max="6920" width="9" style="17"/>
    <col min="6921" max="6921" width="4.75" style="17" customWidth="1"/>
    <col min="6922" max="6922" width="9" style="17"/>
    <col min="6923" max="6923" width="5" style="17" customWidth="1"/>
    <col min="6924" max="7168" width="9" style="17"/>
    <col min="7169" max="7169" width="2.375" style="17" customWidth="1"/>
    <col min="7170" max="7170" width="16.5" style="17" customWidth="1"/>
    <col min="7171" max="7172" width="14.625" style="17" customWidth="1"/>
    <col min="7173" max="7173" width="9" style="17"/>
    <col min="7174" max="7174" width="3.25" style="17" customWidth="1"/>
    <col min="7175" max="7175" width="23.5" style="17" customWidth="1"/>
    <col min="7176" max="7176" width="9" style="17"/>
    <col min="7177" max="7177" width="4.75" style="17" customWidth="1"/>
    <col min="7178" max="7178" width="9" style="17"/>
    <col min="7179" max="7179" width="5" style="17" customWidth="1"/>
    <col min="7180" max="7424" width="9" style="17"/>
    <col min="7425" max="7425" width="2.375" style="17" customWidth="1"/>
    <col min="7426" max="7426" width="16.5" style="17" customWidth="1"/>
    <col min="7427" max="7428" width="14.625" style="17" customWidth="1"/>
    <col min="7429" max="7429" width="9" style="17"/>
    <col min="7430" max="7430" width="3.25" style="17" customWidth="1"/>
    <col min="7431" max="7431" width="23.5" style="17" customWidth="1"/>
    <col min="7432" max="7432" width="9" style="17"/>
    <col min="7433" max="7433" width="4.75" style="17" customWidth="1"/>
    <col min="7434" max="7434" width="9" style="17"/>
    <col min="7435" max="7435" width="5" style="17" customWidth="1"/>
    <col min="7436" max="7680" width="9" style="17"/>
    <col min="7681" max="7681" width="2.375" style="17" customWidth="1"/>
    <col min="7682" max="7682" width="16.5" style="17" customWidth="1"/>
    <col min="7683" max="7684" width="14.625" style="17" customWidth="1"/>
    <col min="7685" max="7685" width="9" style="17"/>
    <col min="7686" max="7686" width="3.25" style="17" customWidth="1"/>
    <col min="7687" max="7687" width="23.5" style="17" customWidth="1"/>
    <col min="7688" max="7688" width="9" style="17"/>
    <col min="7689" max="7689" width="4.75" style="17" customWidth="1"/>
    <col min="7690" max="7690" width="9" style="17"/>
    <col min="7691" max="7691" width="5" style="17" customWidth="1"/>
    <col min="7692" max="7936" width="9" style="17"/>
    <col min="7937" max="7937" width="2.375" style="17" customWidth="1"/>
    <col min="7938" max="7938" width="16.5" style="17" customWidth="1"/>
    <col min="7939" max="7940" width="14.625" style="17" customWidth="1"/>
    <col min="7941" max="7941" width="9" style="17"/>
    <col min="7942" max="7942" width="3.25" style="17" customWidth="1"/>
    <col min="7943" max="7943" width="23.5" style="17" customWidth="1"/>
    <col min="7944" max="7944" width="9" style="17"/>
    <col min="7945" max="7945" width="4.75" style="17" customWidth="1"/>
    <col min="7946" max="7946" width="9" style="17"/>
    <col min="7947" max="7947" width="5" style="17" customWidth="1"/>
    <col min="7948" max="8192" width="9" style="17"/>
    <col min="8193" max="8193" width="2.375" style="17" customWidth="1"/>
    <col min="8194" max="8194" width="16.5" style="17" customWidth="1"/>
    <col min="8195" max="8196" width="14.625" style="17" customWidth="1"/>
    <col min="8197" max="8197" width="9" style="17"/>
    <col min="8198" max="8198" width="3.25" style="17" customWidth="1"/>
    <col min="8199" max="8199" width="23.5" style="17" customWidth="1"/>
    <col min="8200" max="8200" width="9" style="17"/>
    <col min="8201" max="8201" width="4.75" style="17" customWidth="1"/>
    <col min="8202" max="8202" width="9" style="17"/>
    <col min="8203" max="8203" width="5" style="17" customWidth="1"/>
    <col min="8204" max="8448" width="9" style="17"/>
    <col min="8449" max="8449" width="2.375" style="17" customWidth="1"/>
    <col min="8450" max="8450" width="16.5" style="17" customWidth="1"/>
    <col min="8451" max="8452" width="14.625" style="17" customWidth="1"/>
    <col min="8453" max="8453" width="9" style="17"/>
    <col min="8454" max="8454" width="3.25" style="17" customWidth="1"/>
    <col min="8455" max="8455" width="23.5" style="17" customWidth="1"/>
    <col min="8456" max="8456" width="9" style="17"/>
    <col min="8457" max="8457" width="4.75" style="17" customWidth="1"/>
    <col min="8458" max="8458" width="9" style="17"/>
    <col min="8459" max="8459" width="5" style="17" customWidth="1"/>
    <col min="8460" max="8704" width="9" style="17"/>
    <col min="8705" max="8705" width="2.375" style="17" customWidth="1"/>
    <col min="8706" max="8706" width="16.5" style="17" customWidth="1"/>
    <col min="8707" max="8708" width="14.625" style="17" customWidth="1"/>
    <col min="8709" max="8709" width="9" style="17"/>
    <col min="8710" max="8710" width="3.25" style="17" customWidth="1"/>
    <col min="8711" max="8711" width="23.5" style="17" customWidth="1"/>
    <col min="8712" max="8712" width="9" style="17"/>
    <col min="8713" max="8713" width="4.75" style="17" customWidth="1"/>
    <col min="8714" max="8714" width="9" style="17"/>
    <col min="8715" max="8715" width="5" style="17" customWidth="1"/>
    <col min="8716" max="8960" width="9" style="17"/>
    <col min="8961" max="8961" width="2.375" style="17" customWidth="1"/>
    <col min="8962" max="8962" width="16.5" style="17" customWidth="1"/>
    <col min="8963" max="8964" width="14.625" style="17" customWidth="1"/>
    <col min="8965" max="8965" width="9" style="17"/>
    <col min="8966" max="8966" width="3.25" style="17" customWidth="1"/>
    <col min="8967" max="8967" width="23.5" style="17" customWidth="1"/>
    <col min="8968" max="8968" width="9" style="17"/>
    <col min="8969" max="8969" width="4.75" style="17" customWidth="1"/>
    <col min="8970" max="8970" width="9" style="17"/>
    <col min="8971" max="8971" width="5" style="17" customWidth="1"/>
    <col min="8972" max="9216" width="9" style="17"/>
    <col min="9217" max="9217" width="2.375" style="17" customWidth="1"/>
    <col min="9218" max="9218" width="16.5" style="17" customWidth="1"/>
    <col min="9219" max="9220" width="14.625" style="17" customWidth="1"/>
    <col min="9221" max="9221" width="9" style="17"/>
    <col min="9222" max="9222" width="3.25" style="17" customWidth="1"/>
    <col min="9223" max="9223" width="23.5" style="17" customWidth="1"/>
    <col min="9224" max="9224" width="9" style="17"/>
    <col min="9225" max="9225" width="4.75" style="17" customWidth="1"/>
    <col min="9226" max="9226" width="9" style="17"/>
    <col min="9227" max="9227" width="5" style="17" customWidth="1"/>
    <col min="9228" max="9472" width="9" style="17"/>
    <col min="9473" max="9473" width="2.375" style="17" customWidth="1"/>
    <col min="9474" max="9474" width="16.5" style="17" customWidth="1"/>
    <col min="9475" max="9476" width="14.625" style="17" customWidth="1"/>
    <col min="9477" max="9477" width="9" style="17"/>
    <col min="9478" max="9478" width="3.25" style="17" customWidth="1"/>
    <col min="9479" max="9479" width="23.5" style="17" customWidth="1"/>
    <col min="9480" max="9480" width="9" style="17"/>
    <col min="9481" max="9481" width="4.75" style="17" customWidth="1"/>
    <col min="9482" max="9482" width="9" style="17"/>
    <col min="9483" max="9483" width="5" style="17" customWidth="1"/>
    <col min="9484" max="9728" width="9" style="17"/>
    <col min="9729" max="9729" width="2.375" style="17" customWidth="1"/>
    <col min="9730" max="9730" width="16.5" style="17" customWidth="1"/>
    <col min="9731" max="9732" width="14.625" style="17" customWidth="1"/>
    <col min="9733" max="9733" width="9" style="17"/>
    <col min="9734" max="9734" width="3.25" style="17" customWidth="1"/>
    <col min="9735" max="9735" width="23.5" style="17" customWidth="1"/>
    <col min="9736" max="9736" width="9" style="17"/>
    <col min="9737" max="9737" width="4.75" style="17" customWidth="1"/>
    <col min="9738" max="9738" width="9" style="17"/>
    <col min="9739" max="9739" width="5" style="17" customWidth="1"/>
    <col min="9740" max="9984" width="9" style="17"/>
    <col min="9985" max="9985" width="2.375" style="17" customWidth="1"/>
    <col min="9986" max="9986" width="16.5" style="17" customWidth="1"/>
    <col min="9987" max="9988" width="14.625" style="17" customWidth="1"/>
    <col min="9989" max="9989" width="9" style="17"/>
    <col min="9990" max="9990" width="3.25" style="17" customWidth="1"/>
    <col min="9991" max="9991" width="23.5" style="17" customWidth="1"/>
    <col min="9992" max="9992" width="9" style="17"/>
    <col min="9993" max="9993" width="4.75" style="17" customWidth="1"/>
    <col min="9994" max="9994" width="9" style="17"/>
    <col min="9995" max="9995" width="5" style="17" customWidth="1"/>
    <col min="9996" max="10240" width="9" style="17"/>
    <col min="10241" max="10241" width="2.375" style="17" customWidth="1"/>
    <col min="10242" max="10242" width="16.5" style="17" customWidth="1"/>
    <col min="10243" max="10244" width="14.625" style="17" customWidth="1"/>
    <col min="10245" max="10245" width="9" style="17"/>
    <col min="10246" max="10246" width="3.25" style="17" customWidth="1"/>
    <col min="10247" max="10247" width="23.5" style="17" customWidth="1"/>
    <col min="10248" max="10248" width="9" style="17"/>
    <col min="10249" max="10249" width="4.75" style="17" customWidth="1"/>
    <col min="10250" max="10250" width="9" style="17"/>
    <col min="10251" max="10251" width="5" style="17" customWidth="1"/>
    <col min="10252" max="10496" width="9" style="17"/>
    <col min="10497" max="10497" width="2.375" style="17" customWidth="1"/>
    <col min="10498" max="10498" width="16.5" style="17" customWidth="1"/>
    <col min="10499" max="10500" width="14.625" style="17" customWidth="1"/>
    <col min="10501" max="10501" width="9" style="17"/>
    <col min="10502" max="10502" width="3.25" style="17" customWidth="1"/>
    <col min="10503" max="10503" width="23.5" style="17" customWidth="1"/>
    <col min="10504" max="10504" width="9" style="17"/>
    <col min="10505" max="10505" width="4.75" style="17" customWidth="1"/>
    <col min="10506" max="10506" width="9" style="17"/>
    <col min="10507" max="10507" width="5" style="17" customWidth="1"/>
    <col min="10508" max="10752" width="9" style="17"/>
    <col min="10753" max="10753" width="2.375" style="17" customWidth="1"/>
    <col min="10754" max="10754" width="16.5" style="17" customWidth="1"/>
    <col min="10755" max="10756" width="14.625" style="17" customWidth="1"/>
    <col min="10757" max="10757" width="9" style="17"/>
    <col min="10758" max="10758" width="3.25" style="17" customWidth="1"/>
    <col min="10759" max="10759" width="23.5" style="17" customWidth="1"/>
    <col min="10760" max="10760" width="9" style="17"/>
    <col min="10761" max="10761" width="4.75" style="17" customWidth="1"/>
    <col min="10762" max="10762" width="9" style="17"/>
    <col min="10763" max="10763" width="5" style="17" customWidth="1"/>
    <col min="10764" max="11008" width="9" style="17"/>
    <col min="11009" max="11009" width="2.375" style="17" customWidth="1"/>
    <col min="11010" max="11010" width="16.5" style="17" customWidth="1"/>
    <col min="11011" max="11012" width="14.625" style="17" customWidth="1"/>
    <col min="11013" max="11013" width="9" style="17"/>
    <col min="11014" max="11014" width="3.25" style="17" customWidth="1"/>
    <col min="11015" max="11015" width="23.5" style="17" customWidth="1"/>
    <col min="11016" max="11016" width="9" style="17"/>
    <col min="11017" max="11017" width="4.75" style="17" customWidth="1"/>
    <col min="11018" max="11018" width="9" style="17"/>
    <col min="11019" max="11019" width="5" style="17" customWidth="1"/>
    <col min="11020" max="11264" width="9" style="17"/>
    <col min="11265" max="11265" width="2.375" style="17" customWidth="1"/>
    <col min="11266" max="11266" width="16.5" style="17" customWidth="1"/>
    <col min="11267" max="11268" width="14.625" style="17" customWidth="1"/>
    <col min="11269" max="11269" width="9" style="17"/>
    <col min="11270" max="11270" width="3.25" style="17" customWidth="1"/>
    <col min="11271" max="11271" width="23.5" style="17" customWidth="1"/>
    <col min="11272" max="11272" width="9" style="17"/>
    <col min="11273" max="11273" width="4.75" style="17" customWidth="1"/>
    <col min="11274" max="11274" width="9" style="17"/>
    <col min="11275" max="11275" width="5" style="17" customWidth="1"/>
    <col min="11276" max="11520" width="9" style="17"/>
    <col min="11521" max="11521" width="2.375" style="17" customWidth="1"/>
    <col min="11522" max="11522" width="16.5" style="17" customWidth="1"/>
    <col min="11523" max="11524" width="14.625" style="17" customWidth="1"/>
    <col min="11525" max="11525" width="9" style="17"/>
    <col min="11526" max="11526" width="3.25" style="17" customWidth="1"/>
    <col min="11527" max="11527" width="23.5" style="17" customWidth="1"/>
    <col min="11528" max="11528" width="9" style="17"/>
    <col min="11529" max="11529" width="4.75" style="17" customWidth="1"/>
    <col min="11530" max="11530" width="9" style="17"/>
    <col min="11531" max="11531" width="5" style="17" customWidth="1"/>
    <col min="11532" max="11776" width="9" style="17"/>
    <col min="11777" max="11777" width="2.375" style="17" customWidth="1"/>
    <col min="11778" max="11778" width="16.5" style="17" customWidth="1"/>
    <col min="11779" max="11780" width="14.625" style="17" customWidth="1"/>
    <col min="11781" max="11781" width="9" style="17"/>
    <col min="11782" max="11782" width="3.25" style="17" customWidth="1"/>
    <col min="11783" max="11783" width="23.5" style="17" customWidth="1"/>
    <col min="11784" max="11784" width="9" style="17"/>
    <col min="11785" max="11785" width="4.75" style="17" customWidth="1"/>
    <col min="11786" max="11786" width="9" style="17"/>
    <col min="11787" max="11787" width="5" style="17" customWidth="1"/>
    <col min="11788" max="12032" width="9" style="17"/>
    <col min="12033" max="12033" width="2.375" style="17" customWidth="1"/>
    <col min="12034" max="12034" width="16.5" style="17" customWidth="1"/>
    <col min="12035" max="12036" width="14.625" style="17" customWidth="1"/>
    <col min="12037" max="12037" width="9" style="17"/>
    <col min="12038" max="12038" width="3.25" style="17" customWidth="1"/>
    <col min="12039" max="12039" width="23.5" style="17" customWidth="1"/>
    <col min="12040" max="12040" width="9" style="17"/>
    <col min="12041" max="12041" width="4.75" style="17" customWidth="1"/>
    <col min="12042" max="12042" width="9" style="17"/>
    <col min="12043" max="12043" width="5" style="17" customWidth="1"/>
    <col min="12044" max="12288" width="9" style="17"/>
    <col min="12289" max="12289" width="2.375" style="17" customWidth="1"/>
    <col min="12290" max="12290" width="16.5" style="17" customWidth="1"/>
    <col min="12291" max="12292" width="14.625" style="17" customWidth="1"/>
    <col min="12293" max="12293" width="9" style="17"/>
    <col min="12294" max="12294" width="3.25" style="17" customWidth="1"/>
    <col min="12295" max="12295" width="23.5" style="17" customWidth="1"/>
    <col min="12296" max="12296" width="9" style="17"/>
    <col min="12297" max="12297" width="4.75" style="17" customWidth="1"/>
    <col min="12298" max="12298" width="9" style="17"/>
    <col min="12299" max="12299" width="5" style="17" customWidth="1"/>
    <col min="12300" max="12544" width="9" style="17"/>
    <col min="12545" max="12545" width="2.375" style="17" customWidth="1"/>
    <col min="12546" max="12546" width="16.5" style="17" customWidth="1"/>
    <col min="12547" max="12548" width="14.625" style="17" customWidth="1"/>
    <col min="12549" max="12549" width="9" style="17"/>
    <col min="12550" max="12550" width="3.25" style="17" customWidth="1"/>
    <col min="12551" max="12551" width="23.5" style="17" customWidth="1"/>
    <col min="12552" max="12552" width="9" style="17"/>
    <col min="12553" max="12553" width="4.75" style="17" customWidth="1"/>
    <col min="12554" max="12554" width="9" style="17"/>
    <col min="12555" max="12555" width="5" style="17" customWidth="1"/>
    <col min="12556" max="12800" width="9" style="17"/>
    <col min="12801" max="12801" width="2.375" style="17" customWidth="1"/>
    <col min="12802" max="12802" width="16.5" style="17" customWidth="1"/>
    <col min="12803" max="12804" width="14.625" style="17" customWidth="1"/>
    <col min="12805" max="12805" width="9" style="17"/>
    <col min="12806" max="12806" width="3.25" style="17" customWidth="1"/>
    <col min="12807" max="12807" width="23.5" style="17" customWidth="1"/>
    <col min="12808" max="12808" width="9" style="17"/>
    <col min="12809" max="12809" width="4.75" style="17" customWidth="1"/>
    <col min="12810" max="12810" width="9" style="17"/>
    <col min="12811" max="12811" width="5" style="17" customWidth="1"/>
    <col min="12812" max="13056" width="9" style="17"/>
    <col min="13057" max="13057" width="2.375" style="17" customWidth="1"/>
    <col min="13058" max="13058" width="16.5" style="17" customWidth="1"/>
    <col min="13059" max="13060" width="14.625" style="17" customWidth="1"/>
    <col min="13061" max="13061" width="9" style="17"/>
    <col min="13062" max="13062" width="3.25" style="17" customWidth="1"/>
    <col min="13063" max="13063" width="23.5" style="17" customWidth="1"/>
    <col min="13064" max="13064" width="9" style="17"/>
    <col min="13065" max="13065" width="4.75" style="17" customWidth="1"/>
    <col min="13066" max="13066" width="9" style="17"/>
    <col min="13067" max="13067" width="5" style="17" customWidth="1"/>
    <col min="13068" max="13312" width="9" style="17"/>
    <col min="13313" max="13313" width="2.375" style="17" customWidth="1"/>
    <col min="13314" max="13314" width="16.5" style="17" customWidth="1"/>
    <col min="13315" max="13316" width="14.625" style="17" customWidth="1"/>
    <col min="13317" max="13317" width="9" style="17"/>
    <col min="13318" max="13318" width="3.25" style="17" customWidth="1"/>
    <col min="13319" max="13319" width="23.5" style="17" customWidth="1"/>
    <col min="13320" max="13320" width="9" style="17"/>
    <col min="13321" max="13321" width="4.75" style="17" customWidth="1"/>
    <col min="13322" max="13322" width="9" style="17"/>
    <col min="13323" max="13323" width="5" style="17" customWidth="1"/>
    <col min="13324" max="13568" width="9" style="17"/>
    <col min="13569" max="13569" width="2.375" style="17" customWidth="1"/>
    <col min="13570" max="13570" width="16.5" style="17" customWidth="1"/>
    <col min="13571" max="13572" width="14.625" style="17" customWidth="1"/>
    <col min="13573" max="13573" width="9" style="17"/>
    <col min="13574" max="13574" width="3.25" style="17" customWidth="1"/>
    <col min="13575" max="13575" width="23.5" style="17" customWidth="1"/>
    <col min="13576" max="13576" width="9" style="17"/>
    <col min="13577" max="13577" width="4.75" style="17" customWidth="1"/>
    <col min="13578" max="13578" width="9" style="17"/>
    <col min="13579" max="13579" width="5" style="17" customWidth="1"/>
    <col min="13580" max="13824" width="9" style="17"/>
    <col min="13825" max="13825" width="2.375" style="17" customWidth="1"/>
    <col min="13826" max="13826" width="16.5" style="17" customWidth="1"/>
    <col min="13827" max="13828" width="14.625" style="17" customWidth="1"/>
    <col min="13829" max="13829" width="9" style="17"/>
    <col min="13830" max="13830" width="3.25" style="17" customWidth="1"/>
    <col min="13831" max="13831" width="23.5" style="17" customWidth="1"/>
    <col min="13832" max="13832" width="9" style="17"/>
    <col min="13833" max="13833" width="4.75" style="17" customWidth="1"/>
    <col min="13834" max="13834" width="9" style="17"/>
    <col min="13835" max="13835" width="5" style="17" customWidth="1"/>
    <col min="13836" max="14080" width="9" style="17"/>
    <col min="14081" max="14081" width="2.375" style="17" customWidth="1"/>
    <col min="14082" max="14082" width="16.5" style="17" customWidth="1"/>
    <col min="14083" max="14084" width="14.625" style="17" customWidth="1"/>
    <col min="14085" max="14085" width="9" style="17"/>
    <col min="14086" max="14086" width="3.25" style="17" customWidth="1"/>
    <col min="14087" max="14087" width="23.5" style="17" customWidth="1"/>
    <col min="14088" max="14088" width="9" style="17"/>
    <col min="14089" max="14089" width="4.75" style="17" customWidth="1"/>
    <col min="14090" max="14090" width="9" style="17"/>
    <col min="14091" max="14091" width="5" style="17" customWidth="1"/>
    <col min="14092" max="14336" width="9" style="17"/>
    <col min="14337" max="14337" width="2.375" style="17" customWidth="1"/>
    <col min="14338" max="14338" width="16.5" style="17" customWidth="1"/>
    <col min="14339" max="14340" width="14.625" style="17" customWidth="1"/>
    <col min="14341" max="14341" width="9" style="17"/>
    <col min="14342" max="14342" width="3.25" style="17" customWidth="1"/>
    <col min="14343" max="14343" width="23.5" style="17" customWidth="1"/>
    <col min="14344" max="14344" width="9" style="17"/>
    <col min="14345" max="14345" width="4.75" style="17" customWidth="1"/>
    <col min="14346" max="14346" width="9" style="17"/>
    <col min="14347" max="14347" width="5" style="17" customWidth="1"/>
    <col min="14348" max="14592" width="9" style="17"/>
    <col min="14593" max="14593" width="2.375" style="17" customWidth="1"/>
    <col min="14594" max="14594" width="16.5" style="17" customWidth="1"/>
    <col min="14595" max="14596" width="14.625" style="17" customWidth="1"/>
    <col min="14597" max="14597" width="9" style="17"/>
    <col min="14598" max="14598" width="3.25" style="17" customWidth="1"/>
    <col min="14599" max="14599" width="23.5" style="17" customWidth="1"/>
    <col min="14600" max="14600" width="9" style="17"/>
    <col min="14601" max="14601" width="4.75" style="17" customWidth="1"/>
    <col min="14602" max="14602" width="9" style="17"/>
    <col min="14603" max="14603" width="5" style="17" customWidth="1"/>
    <col min="14604" max="14848" width="9" style="17"/>
    <col min="14849" max="14849" width="2.375" style="17" customWidth="1"/>
    <col min="14850" max="14850" width="16.5" style="17" customWidth="1"/>
    <col min="14851" max="14852" width="14.625" style="17" customWidth="1"/>
    <col min="14853" max="14853" width="9" style="17"/>
    <col min="14854" max="14854" width="3.25" style="17" customWidth="1"/>
    <col min="14855" max="14855" width="23.5" style="17" customWidth="1"/>
    <col min="14856" max="14856" width="9" style="17"/>
    <col min="14857" max="14857" width="4.75" style="17" customWidth="1"/>
    <col min="14858" max="14858" width="9" style="17"/>
    <col min="14859" max="14859" width="5" style="17" customWidth="1"/>
    <col min="14860" max="15104" width="9" style="17"/>
    <col min="15105" max="15105" width="2.375" style="17" customWidth="1"/>
    <col min="15106" max="15106" width="16.5" style="17" customWidth="1"/>
    <col min="15107" max="15108" width="14.625" style="17" customWidth="1"/>
    <col min="15109" max="15109" width="9" style="17"/>
    <col min="15110" max="15110" width="3.25" style="17" customWidth="1"/>
    <col min="15111" max="15111" width="23.5" style="17" customWidth="1"/>
    <col min="15112" max="15112" width="9" style="17"/>
    <col min="15113" max="15113" width="4.75" style="17" customWidth="1"/>
    <col min="15114" max="15114" width="9" style="17"/>
    <col min="15115" max="15115" width="5" style="17" customWidth="1"/>
    <col min="15116" max="15360" width="9" style="17"/>
    <col min="15361" max="15361" width="2.375" style="17" customWidth="1"/>
    <col min="15362" max="15362" width="16.5" style="17" customWidth="1"/>
    <col min="15363" max="15364" width="14.625" style="17" customWidth="1"/>
    <col min="15365" max="15365" width="9" style="17"/>
    <col min="15366" max="15366" width="3.25" style="17" customWidth="1"/>
    <col min="15367" max="15367" width="23.5" style="17" customWidth="1"/>
    <col min="15368" max="15368" width="9" style="17"/>
    <col min="15369" max="15369" width="4.75" style="17" customWidth="1"/>
    <col min="15370" max="15370" width="9" style="17"/>
    <col min="15371" max="15371" width="5" style="17" customWidth="1"/>
    <col min="15372" max="15616" width="9" style="17"/>
    <col min="15617" max="15617" width="2.375" style="17" customWidth="1"/>
    <col min="15618" max="15618" width="16.5" style="17" customWidth="1"/>
    <col min="15619" max="15620" width="14.625" style="17" customWidth="1"/>
    <col min="15621" max="15621" width="9" style="17"/>
    <col min="15622" max="15622" width="3.25" style="17" customWidth="1"/>
    <col min="15623" max="15623" width="23.5" style="17" customWidth="1"/>
    <col min="15624" max="15624" width="9" style="17"/>
    <col min="15625" max="15625" width="4.75" style="17" customWidth="1"/>
    <col min="15626" max="15626" width="9" style="17"/>
    <col min="15627" max="15627" width="5" style="17" customWidth="1"/>
    <col min="15628" max="15872" width="9" style="17"/>
    <col min="15873" max="15873" width="2.375" style="17" customWidth="1"/>
    <col min="15874" max="15874" width="16.5" style="17" customWidth="1"/>
    <col min="15875" max="15876" width="14.625" style="17" customWidth="1"/>
    <col min="15877" max="15877" width="9" style="17"/>
    <col min="15878" max="15878" width="3.25" style="17" customWidth="1"/>
    <col min="15879" max="15879" width="23.5" style="17" customWidth="1"/>
    <col min="15880" max="15880" width="9" style="17"/>
    <col min="15881" max="15881" width="4.75" style="17" customWidth="1"/>
    <col min="15882" max="15882" width="9" style="17"/>
    <col min="15883" max="15883" width="5" style="17" customWidth="1"/>
    <col min="15884" max="16128" width="9" style="17"/>
    <col min="16129" max="16129" width="2.375" style="17" customWidth="1"/>
    <col min="16130" max="16130" width="16.5" style="17" customWidth="1"/>
    <col min="16131" max="16132" width="14.625" style="17" customWidth="1"/>
    <col min="16133" max="16133" width="9" style="17"/>
    <col min="16134" max="16134" width="3.25" style="17" customWidth="1"/>
    <col min="16135" max="16135" width="23.5" style="17" customWidth="1"/>
    <col min="16136" max="16136" width="9" style="17"/>
    <col min="16137" max="16137" width="4.75" style="17" customWidth="1"/>
    <col min="16138" max="16138" width="9" style="17"/>
    <col min="16139" max="16139" width="5" style="17" customWidth="1"/>
    <col min="16140" max="16384" width="9" style="17"/>
  </cols>
  <sheetData>
    <row r="1" spans="2:11" s="3" customFormat="1" x14ac:dyDescent="0.25">
      <c r="C1" s="30"/>
    </row>
    <row r="2" spans="2:11" s="3" customFormat="1" x14ac:dyDescent="0.25">
      <c r="C2" s="30"/>
    </row>
    <row r="3" spans="2:11" s="3" customFormat="1" ht="36" x14ac:dyDescent="0.55000000000000004">
      <c r="C3" s="31" t="s">
        <v>88</v>
      </c>
      <c r="H3" s="39"/>
      <c r="I3" s="39"/>
      <c r="J3" s="39"/>
      <c r="K3" s="39"/>
    </row>
    <row r="4" spans="2:11" s="3" customFormat="1" ht="28.5" x14ac:dyDescent="0.45">
      <c r="C4" s="32"/>
      <c r="H4" s="39"/>
      <c r="I4" s="39"/>
      <c r="J4" s="39"/>
      <c r="K4" s="39"/>
    </row>
    <row r="5" spans="2:11" s="3" customFormat="1" x14ac:dyDescent="0.25">
      <c r="C5" s="30"/>
    </row>
    <row r="7" spans="2:11" ht="15" customHeight="1" x14ac:dyDescent="0.25">
      <c r="B7" s="16"/>
      <c r="C7" s="33"/>
      <c r="D7" s="16"/>
      <c r="E7" s="16"/>
      <c r="F7" s="16"/>
      <c r="G7" s="16"/>
      <c r="H7" s="16"/>
      <c r="I7" s="16"/>
      <c r="J7" s="16"/>
      <c r="K7" s="16"/>
    </row>
    <row r="8" spans="2:11" ht="15.75" x14ac:dyDescent="0.25">
      <c r="B8" s="8" t="s">
        <v>10</v>
      </c>
      <c r="C8" s="33"/>
      <c r="D8" s="16"/>
      <c r="E8" s="16"/>
      <c r="F8" s="16"/>
      <c r="G8" s="16"/>
      <c r="H8" s="16"/>
      <c r="I8" s="16"/>
      <c r="J8" s="16"/>
      <c r="K8" s="16"/>
    </row>
    <row r="10" spans="2:11" hidden="1" x14ac:dyDescent="0.25">
      <c r="B10" s="18" t="s">
        <v>68</v>
      </c>
      <c r="C10" s="19" t="s">
        <v>69</v>
      </c>
    </row>
    <row r="11" spans="2:11" hidden="1" x14ac:dyDescent="0.25">
      <c r="B11" s="18" t="s">
        <v>74</v>
      </c>
      <c r="C11" s="19" t="s">
        <v>75</v>
      </c>
    </row>
    <row r="12" spans="2:11" x14ac:dyDescent="0.25">
      <c r="B12" s="18" t="s">
        <v>94</v>
      </c>
      <c r="C12" s="19" t="s">
        <v>78</v>
      </c>
    </row>
    <row r="13" spans="2:11" x14ac:dyDescent="0.25">
      <c r="B13" s="18" t="s">
        <v>93</v>
      </c>
      <c r="C13" s="19" t="s">
        <v>83</v>
      </c>
    </row>
  </sheetData>
  <mergeCells count="1">
    <mergeCell ref="H3:K4"/>
  </mergeCells>
  <hyperlinks>
    <hyperlink ref="B10" location="'EU1'!A1" display="EU1"/>
    <hyperlink ref="B11" location="'EU2'!A1" display="EU2"/>
    <hyperlink ref="B12" location="'Q1'!A1" display="Q1"/>
    <hyperlink ref="B13" location="'Q2'!A1" display="Q2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29" customWidth="1"/>
    <col min="2" max="57" width="10.625" style="20" customWidth="1"/>
    <col min="58" max="1000" width="7.875" style="20" customWidth="1"/>
    <col min="1001" max="16384" width="9" style="20"/>
  </cols>
  <sheetData>
    <row r="1" spans="1:57" x14ac:dyDescent="0.2">
      <c r="A1" s="44"/>
      <c r="B1" s="41" t="s">
        <v>11</v>
      </c>
      <c r="C1" s="41"/>
      <c r="D1" s="41"/>
      <c r="E1" s="41" t="s">
        <v>12</v>
      </c>
      <c r="F1" s="41"/>
      <c r="G1" s="41"/>
      <c r="H1" s="41"/>
      <c r="I1" s="41"/>
      <c r="J1" s="41"/>
      <c r="K1" s="41"/>
      <c r="L1" s="41" t="s">
        <v>13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 t="s">
        <v>14</v>
      </c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 t="s">
        <v>15</v>
      </c>
      <c r="AR1" s="41"/>
      <c r="AS1" s="41"/>
      <c r="AT1" s="41"/>
      <c r="AU1" s="41" t="s">
        <v>16</v>
      </c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36" x14ac:dyDescent="0.2">
      <c r="A2" s="44"/>
      <c r="B2" s="21" t="s">
        <v>17</v>
      </c>
      <c r="C2" s="22" t="s">
        <v>18</v>
      </c>
      <c r="D2" s="22" t="s">
        <v>19</v>
      </c>
      <c r="E2" s="21" t="s">
        <v>17</v>
      </c>
      <c r="F2" s="22" t="s">
        <v>20</v>
      </c>
      <c r="G2" s="22" t="s">
        <v>21</v>
      </c>
      <c r="H2" s="22" t="s">
        <v>22</v>
      </c>
      <c r="I2" s="22" t="s">
        <v>23</v>
      </c>
      <c r="J2" s="22" t="s">
        <v>24</v>
      </c>
      <c r="K2" s="22" t="s">
        <v>25</v>
      </c>
      <c r="L2" s="21" t="s">
        <v>17</v>
      </c>
      <c r="M2" s="22" t="s">
        <v>26</v>
      </c>
      <c r="N2" s="22" t="s">
        <v>27</v>
      </c>
      <c r="O2" s="22" t="s">
        <v>28</v>
      </c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  <c r="X2" s="22" t="s">
        <v>37</v>
      </c>
      <c r="Y2" s="21" t="s">
        <v>17</v>
      </c>
      <c r="Z2" s="22" t="s">
        <v>38</v>
      </c>
      <c r="AA2" s="22" t="s">
        <v>39</v>
      </c>
      <c r="AB2" s="22" t="s">
        <v>40</v>
      </c>
      <c r="AC2" s="22" t="s">
        <v>41</v>
      </c>
      <c r="AD2" s="22" t="s">
        <v>42</v>
      </c>
      <c r="AE2" s="22" t="s">
        <v>43</v>
      </c>
      <c r="AF2" s="22" t="s">
        <v>44</v>
      </c>
      <c r="AG2" s="22" t="s">
        <v>45</v>
      </c>
      <c r="AH2" s="22" t="s">
        <v>46</v>
      </c>
      <c r="AI2" s="22" t="s">
        <v>32</v>
      </c>
      <c r="AJ2" s="22" t="s">
        <v>47</v>
      </c>
      <c r="AK2" s="22" t="s">
        <v>48</v>
      </c>
      <c r="AL2" s="22" t="s">
        <v>49</v>
      </c>
      <c r="AM2" s="22" t="s">
        <v>50</v>
      </c>
      <c r="AN2" s="22" t="s">
        <v>51</v>
      </c>
      <c r="AO2" s="22" t="s">
        <v>52</v>
      </c>
      <c r="AP2" s="22" t="s">
        <v>53</v>
      </c>
      <c r="AQ2" s="21" t="s">
        <v>17</v>
      </c>
      <c r="AR2" s="22" t="s">
        <v>54</v>
      </c>
      <c r="AS2" s="22" t="s">
        <v>55</v>
      </c>
      <c r="AT2" s="22" t="s">
        <v>56</v>
      </c>
      <c r="AU2" s="21" t="s">
        <v>17</v>
      </c>
      <c r="AV2" s="22" t="s">
        <v>57</v>
      </c>
      <c r="AW2" s="22" t="s">
        <v>58</v>
      </c>
      <c r="AX2" s="22" t="s">
        <v>59</v>
      </c>
      <c r="AY2" s="22" t="s">
        <v>60</v>
      </c>
      <c r="AZ2" s="22" t="s">
        <v>61</v>
      </c>
      <c r="BA2" s="22" t="s">
        <v>62</v>
      </c>
      <c r="BB2" s="22" t="s">
        <v>63</v>
      </c>
      <c r="BC2" s="22" t="s">
        <v>64</v>
      </c>
      <c r="BD2" s="22" t="s">
        <v>65</v>
      </c>
      <c r="BE2" s="22" t="s">
        <v>66</v>
      </c>
    </row>
    <row r="3" spans="1:57" x14ac:dyDescent="0.2">
      <c r="A3" s="42" t="s">
        <v>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ht="24" x14ac:dyDescent="0.2">
      <c r="A4" s="23" t="s">
        <v>69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5"/>
      <c r="BB4" s="25"/>
      <c r="BC4" s="25"/>
      <c r="BD4" s="25"/>
      <c r="BE4" s="25"/>
    </row>
    <row r="5" spans="1:57" x14ac:dyDescent="0.2">
      <c r="A5" s="43" t="s">
        <v>67</v>
      </c>
      <c r="B5" s="26">
        <v>2003</v>
      </c>
      <c r="C5" s="26">
        <v>976</v>
      </c>
      <c r="D5" s="26">
        <v>1027</v>
      </c>
      <c r="E5" s="26">
        <v>2003</v>
      </c>
      <c r="F5" s="26">
        <v>88</v>
      </c>
      <c r="G5" s="26">
        <v>487</v>
      </c>
      <c r="H5" s="26">
        <v>321</v>
      </c>
      <c r="I5" s="26">
        <v>369</v>
      </c>
      <c r="J5" s="26">
        <v>275</v>
      </c>
      <c r="K5" s="26">
        <v>464</v>
      </c>
      <c r="L5" s="26">
        <v>2003</v>
      </c>
      <c r="M5" s="26">
        <v>82</v>
      </c>
      <c r="N5" s="26">
        <v>221</v>
      </c>
      <c r="O5" s="26">
        <v>165</v>
      </c>
      <c r="P5" s="26">
        <v>145</v>
      </c>
      <c r="Q5" s="26">
        <v>175</v>
      </c>
      <c r="R5" s="26">
        <v>186</v>
      </c>
      <c r="S5" s="26">
        <v>261</v>
      </c>
      <c r="T5" s="26">
        <v>274</v>
      </c>
      <c r="U5" s="26">
        <v>171</v>
      </c>
      <c r="V5" s="26">
        <v>97</v>
      </c>
      <c r="W5" s="26">
        <v>170</v>
      </c>
      <c r="X5" s="26">
        <v>55</v>
      </c>
      <c r="Y5" s="26">
        <v>2003</v>
      </c>
      <c r="Z5" s="26">
        <v>57</v>
      </c>
      <c r="AA5" s="26">
        <v>195</v>
      </c>
      <c r="AB5" s="26">
        <v>58</v>
      </c>
      <c r="AC5" s="26">
        <v>80</v>
      </c>
      <c r="AD5" s="26">
        <v>86</v>
      </c>
      <c r="AE5" s="26">
        <v>91</v>
      </c>
      <c r="AF5" s="26">
        <v>81</v>
      </c>
      <c r="AG5" s="26">
        <v>117</v>
      </c>
      <c r="AH5" s="26">
        <v>92</v>
      </c>
      <c r="AI5" s="26">
        <v>509</v>
      </c>
      <c r="AJ5" s="26">
        <v>151</v>
      </c>
      <c r="AK5" s="26">
        <v>91</v>
      </c>
      <c r="AL5" s="26">
        <v>90</v>
      </c>
      <c r="AM5" s="26">
        <v>102</v>
      </c>
      <c r="AN5" s="26">
        <v>74</v>
      </c>
      <c r="AO5" s="26">
        <v>57</v>
      </c>
      <c r="AP5" s="26">
        <v>73</v>
      </c>
      <c r="AQ5" s="26">
        <v>2003</v>
      </c>
      <c r="AR5" s="26">
        <v>912</v>
      </c>
      <c r="AS5" s="26">
        <v>883</v>
      </c>
      <c r="AT5" s="26">
        <v>207</v>
      </c>
      <c r="AU5" s="26">
        <v>1948</v>
      </c>
      <c r="AV5" s="26">
        <v>535</v>
      </c>
      <c r="AW5" s="26">
        <v>397</v>
      </c>
      <c r="AX5" s="26">
        <v>139</v>
      </c>
      <c r="AY5" s="26">
        <v>235</v>
      </c>
      <c r="AZ5" s="26">
        <v>66</v>
      </c>
      <c r="BA5" s="26">
        <v>10</v>
      </c>
      <c r="BB5" s="26">
        <v>77</v>
      </c>
      <c r="BC5" s="26">
        <v>9</v>
      </c>
      <c r="BD5" s="26">
        <v>131</v>
      </c>
      <c r="BE5" s="26">
        <v>349</v>
      </c>
    </row>
    <row r="6" spans="1:57" x14ac:dyDescent="0.2">
      <c r="A6" s="40"/>
      <c r="B6" s="27">
        <v>1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>
        <v>1</v>
      </c>
      <c r="V6" s="27">
        <v>1</v>
      </c>
      <c r="W6" s="27">
        <v>1</v>
      </c>
      <c r="X6" s="27">
        <v>1</v>
      </c>
      <c r="Y6" s="27">
        <v>1</v>
      </c>
      <c r="Z6" s="27">
        <v>1</v>
      </c>
      <c r="AA6" s="27">
        <v>1</v>
      </c>
      <c r="AB6" s="27">
        <v>1</v>
      </c>
      <c r="AC6" s="27">
        <v>1</v>
      </c>
      <c r="AD6" s="27">
        <v>1</v>
      </c>
      <c r="AE6" s="27">
        <v>1</v>
      </c>
      <c r="AF6" s="27">
        <v>1</v>
      </c>
      <c r="AG6" s="27">
        <v>1</v>
      </c>
      <c r="AH6" s="27">
        <v>1</v>
      </c>
      <c r="AI6" s="27">
        <v>1</v>
      </c>
      <c r="AJ6" s="27">
        <v>1</v>
      </c>
      <c r="AK6" s="27">
        <v>1</v>
      </c>
      <c r="AL6" s="27">
        <v>1</v>
      </c>
      <c r="AM6" s="27">
        <v>1</v>
      </c>
      <c r="AN6" s="27">
        <v>1</v>
      </c>
      <c r="AO6" s="27">
        <v>1</v>
      </c>
      <c r="AP6" s="27">
        <v>1</v>
      </c>
      <c r="AQ6" s="27">
        <v>1</v>
      </c>
      <c r="AR6" s="27">
        <v>1</v>
      </c>
      <c r="AS6" s="27">
        <v>1</v>
      </c>
      <c r="AT6" s="27">
        <v>1</v>
      </c>
      <c r="AU6" s="27">
        <v>1</v>
      </c>
      <c r="AV6" s="27">
        <v>1</v>
      </c>
      <c r="AW6" s="27">
        <v>1</v>
      </c>
      <c r="AX6" s="27">
        <v>1</v>
      </c>
      <c r="AY6" s="27">
        <v>1</v>
      </c>
      <c r="AZ6" s="27">
        <v>1</v>
      </c>
      <c r="BA6" s="27">
        <v>1</v>
      </c>
      <c r="BB6" s="27">
        <v>1</v>
      </c>
      <c r="BC6" s="27">
        <v>1</v>
      </c>
      <c r="BD6" s="27">
        <v>1</v>
      </c>
      <c r="BE6" s="27">
        <v>1</v>
      </c>
    </row>
    <row r="7" spans="1:57" x14ac:dyDescent="0.2">
      <c r="A7" s="40" t="s">
        <v>70</v>
      </c>
      <c r="B7" s="26">
        <v>1213</v>
      </c>
      <c r="C7" s="26">
        <v>636</v>
      </c>
      <c r="D7" s="26">
        <v>577</v>
      </c>
      <c r="E7" s="26">
        <v>1213</v>
      </c>
      <c r="F7" s="26">
        <v>55</v>
      </c>
      <c r="G7" s="26">
        <v>304</v>
      </c>
      <c r="H7" s="26">
        <v>187</v>
      </c>
      <c r="I7" s="26">
        <v>226</v>
      </c>
      <c r="J7" s="26">
        <v>175</v>
      </c>
      <c r="K7" s="26">
        <v>265</v>
      </c>
      <c r="L7" s="26">
        <v>1213</v>
      </c>
      <c r="M7" s="26">
        <v>38</v>
      </c>
      <c r="N7" s="26">
        <v>132</v>
      </c>
      <c r="O7" s="26">
        <v>88</v>
      </c>
      <c r="P7" s="26">
        <v>85</v>
      </c>
      <c r="Q7" s="26">
        <v>126</v>
      </c>
      <c r="R7" s="26">
        <v>113</v>
      </c>
      <c r="S7" s="26">
        <v>168</v>
      </c>
      <c r="T7" s="26">
        <v>178</v>
      </c>
      <c r="U7" s="26">
        <v>90</v>
      </c>
      <c r="V7" s="26">
        <v>55</v>
      </c>
      <c r="W7" s="26">
        <v>104</v>
      </c>
      <c r="X7" s="26">
        <v>36</v>
      </c>
      <c r="Y7" s="26">
        <v>1213</v>
      </c>
      <c r="Z7" s="26">
        <v>38</v>
      </c>
      <c r="AA7" s="26">
        <v>139</v>
      </c>
      <c r="AB7" s="26">
        <v>32</v>
      </c>
      <c r="AC7" s="26">
        <v>44</v>
      </c>
      <c r="AD7" s="26">
        <v>47</v>
      </c>
      <c r="AE7" s="26">
        <v>58</v>
      </c>
      <c r="AF7" s="26">
        <v>47</v>
      </c>
      <c r="AG7" s="26">
        <v>61</v>
      </c>
      <c r="AH7" s="26">
        <v>57</v>
      </c>
      <c r="AI7" s="26">
        <v>336</v>
      </c>
      <c r="AJ7" s="26">
        <v>91</v>
      </c>
      <c r="AK7" s="26">
        <v>45</v>
      </c>
      <c r="AL7" s="26">
        <v>51</v>
      </c>
      <c r="AM7" s="26">
        <v>55</v>
      </c>
      <c r="AN7" s="26">
        <v>42</v>
      </c>
      <c r="AO7" s="26">
        <v>31</v>
      </c>
      <c r="AP7" s="26">
        <v>39</v>
      </c>
      <c r="AQ7" s="26">
        <v>1213</v>
      </c>
      <c r="AR7" s="26">
        <v>658</v>
      </c>
      <c r="AS7" s="26">
        <v>554</v>
      </c>
      <c r="AT7" s="26">
        <v>0</v>
      </c>
      <c r="AU7" s="26">
        <v>1176</v>
      </c>
      <c r="AV7" s="26">
        <v>337</v>
      </c>
      <c r="AW7" s="26">
        <v>268</v>
      </c>
      <c r="AX7" s="26">
        <v>86</v>
      </c>
      <c r="AY7" s="26">
        <v>151</v>
      </c>
      <c r="AZ7" s="26">
        <v>44</v>
      </c>
      <c r="BA7" s="26">
        <v>7</v>
      </c>
      <c r="BB7" s="26">
        <v>33</v>
      </c>
      <c r="BC7" s="26">
        <v>4</v>
      </c>
      <c r="BD7" s="26">
        <v>37</v>
      </c>
      <c r="BE7" s="26">
        <v>210</v>
      </c>
    </row>
    <row r="8" spans="1:57" x14ac:dyDescent="0.2">
      <c r="A8" s="40"/>
      <c r="B8" s="27">
        <v>0.61</v>
      </c>
      <c r="C8" s="28">
        <v>0.65</v>
      </c>
      <c r="D8" s="28">
        <v>0.56000000000000005</v>
      </c>
      <c r="E8" s="27">
        <v>0.61</v>
      </c>
      <c r="F8" s="28">
        <v>0.62</v>
      </c>
      <c r="G8" s="28">
        <v>0.62</v>
      </c>
      <c r="H8" s="28">
        <v>0.57999999999999996</v>
      </c>
      <c r="I8" s="28">
        <v>0.61</v>
      </c>
      <c r="J8" s="28">
        <v>0.64</v>
      </c>
      <c r="K8" s="28">
        <v>0.56999999999999995</v>
      </c>
      <c r="L8" s="27">
        <v>0.61</v>
      </c>
      <c r="M8" s="28">
        <v>0.46</v>
      </c>
      <c r="N8" s="28">
        <v>0.6</v>
      </c>
      <c r="O8" s="28">
        <v>0.53</v>
      </c>
      <c r="P8" s="28">
        <v>0.59</v>
      </c>
      <c r="Q8" s="28">
        <v>0.72</v>
      </c>
      <c r="R8" s="28">
        <v>0.6</v>
      </c>
      <c r="S8" s="28">
        <v>0.65</v>
      </c>
      <c r="T8" s="28">
        <v>0.65</v>
      </c>
      <c r="U8" s="28">
        <v>0.53</v>
      </c>
      <c r="V8" s="28">
        <v>0.56000000000000005</v>
      </c>
      <c r="W8" s="28">
        <v>0.61</v>
      </c>
      <c r="X8" s="28">
        <v>0.66</v>
      </c>
      <c r="Y8" s="27">
        <v>0.61</v>
      </c>
      <c r="Z8" s="28">
        <v>0.67</v>
      </c>
      <c r="AA8" s="28">
        <v>0.71</v>
      </c>
      <c r="AB8" s="28">
        <v>0.55000000000000004</v>
      </c>
      <c r="AC8" s="28">
        <v>0.55000000000000004</v>
      </c>
      <c r="AD8" s="28">
        <v>0.54</v>
      </c>
      <c r="AE8" s="28">
        <v>0.63</v>
      </c>
      <c r="AF8" s="28">
        <v>0.57999999999999996</v>
      </c>
      <c r="AG8" s="28">
        <v>0.52</v>
      </c>
      <c r="AH8" s="28">
        <v>0.62</v>
      </c>
      <c r="AI8" s="28">
        <v>0.66</v>
      </c>
      <c r="AJ8" s="28">
        <v>0.6</v>
      </c>
      <c r="AK8" s="28">
        <v>0.5</v>
      </c>
      <c r="AL8" s="28">
        <v>0.56999999999999995</v>
      </c>
      <c r="AM8" s="28">
        <v>0.54</v>
      </c>
      <c r="AN8" s="28">
        <v>0.56000000000000005</v>
      </c>
      <c r="AO8" s="28">
        <v>0.54</v>
      </c>
      <c r="AP8" s="28">
        <v>0.54</v>
      </c>
      <c r="AQ8" s="27">
        <v>0.61</v>
      </c>
      <c r="AR8" s="28">
        <v>0.72</v>
      </c>
      <c r="AS8" s="28">
        <v>0.63</v>
      </c>
      <c r="AT8" s="28">
        <v>0</v>
      </c>
      <c r="AU8" s="27">
        <v>0.6</v>
      </c>
      <c r="AV8" s="28">
        <v>0.63</v>
      </c>
      <c r="AW8" s="28">
        <v>0.68</v>
      </c>
      <c r="AX8" s="28">
        <v>0.62</v>
      </c>
      <c r="AY8" s="28">
        <v>0.64</v>
      </c>
      <c r="AZ8" s="28">
        <v>0.66</v>
      </c>
      <c r="BA8" s="28">
        <v>0.67</v>
      </c>
      <c r="BB8" s="28">
        <v>0.43</v>
      </c>
      <c r="BC8" s="28">
        <v>0.45</v>
      </c>
      <c r="BD8" s="28">
        <v>0.28000000000000003</v>
      </c>
      <c r="BE8" s="28">
        <v>0.6</v>
      </c>
    </row>
    <row r="9" spans="1:57" x14ac:dyDescent="0.2">
      <c r="A9" s="40" t="s">
        <v>71</v>
      </c>
      <c r="B9" s="26">
        <v>583</v>
      </c>
      <c r="C9" s="26">
        <v>277</v>
      </c>
      <c r="D9" s="26">
        <v>307</v>
      </c>
      <c r="E9" s="26">
        <v>583</v>
      </c>
      <c r="F9" s="26">
        <v>17</v>
      </c>
      <c r="G9" s="26">
        <v>112</v>
      </c>
      <c r="H9" s="26">
        <v>87</v>
      </c>
      <c r="I9" s="26">
        <v>107</v>
      </c>
      <c r="J9" s="26">
        <v>81</v>
      </c>
      <c r="K9" s="26">
        <v>179</v>
      </c>
      <c r="L9" s="26">
        <v>583</v>
      </c>
      <c r="M9" s="26">
        <v>38</v>
      </c>
      <c r="N9" s="26">
        <v>63</v>
      </c>
      <c r="O9" s="26">
        <v>60</v>
      </c>
      <c r="P9" s="26">
        <v>45</v>
      </c>
      <c r="Q9" s="26">
        <v>38</v>
      </c>
      <c r="R9" s="26">
        <v>59</v>
      </c>
      <c r="S9" s="26">
        <v>62</v>
      </c>
      <c r="T9" s="26">
        <v>71</v>
      </c>
      <c r="U9" s="26">
        <v>62</v>
      </c>
      <c r="V9" s="26">
        <v>34</v>
      </c>
      <c r="W9" s="26">
        <v>48</v>
      </c>
      <c r="X9" s="26">
        <v>3</v>
      </c>
      <c r="Y9" s="26">
        <v>583</v>
      </c>
      <c r="Z9" s="26">
        <v>3</v>
      </c>
      <c r="AA9" s="26">
        <v>41</v>
      </c>
      <c r="AB9" s="26">
        <v>19</v>
      </c>
      <c r="AC9" s="26">
        <v>25</v>
      </c>
      <c r="AD9" s="26">
        <v>31</v>
      </c>
      <c r="AE9" s="26">
        <v>23</v>
      </c>
      <c r="AF9" s="26">
        <v>27</v>
      </c>
      <c r="AG9" s="26">
        <v>46</v>
      </c>
      <c r="AH9" s="26">
        <v>24</v>
      </c>
      <c r="AI9" s="26">
        <v>125</v>
      </c>
      <c r="AJ9" s="26">
        <v>44</v>
      </c>
      <c r="AK9" s="26">
        <v>39</v>
      </c>
      <c r="AL9" s="26">
        <v>29</v>
      </c>
      <c r="AM9" s="26">
        <v>36</v>
      </c>
      <c r="AN9" s="26">
        <v>26</v>
      </c>
      <c r="AO9" s="26">
        <v>18</v>
      </c>
      <c r="AP9" s="26">
        <v>26</v>
      </c>
      <c r="AQ9" s="26">
        <v>583</v>
      </c>
      <c r="AR9" s="26">
        <v>254</v>
      </c>
      <c r="AS9" s="26">
        <v>329</v>
      </c>
      <c r="AT9" s="26">
        <v>0</v>
      </c>
      <c r="AU9" s="26">
        <v>580</v>
      </c>
      <c r="AV9" s="26">
        <v>181</v>
      </c>
      <c r="AW9" s="26">
        <v>107</v>
      </c>
      <c r="AX9" s="26">
        <v>45</v>
      </c>
      <c r="AY9" s="26">
        <v>76</v>
      </c>
      <c r="AZ9" s="26">
        <v>16</v>
      </c>
      <c r="BA9" s="26">
        <v>3</v>
      </c>
      <c r="BB9" s="26">
        <v>32</v>
      </c>
      <c r="BC9" s="26">
        <v>3</v>
      </c>
      <c r="BD9" s="26">
        <v>13</v>
      </c>
      <c r="BE9" s="26">
        <v>104</v>
      </c>
    </row>
    <row r="10" spans="1:57" x14ac:dyDescent="0.2">
      <c r="A10" s="40"/>
      <c r="B10" s="27">
        <v>0.28999999999999998</v>
      </c>
      <c r="C10" s="28">
        <v>0.28000000000000003</v>
      </c>
      <c r="D10" s="28">
        <v>0.3</v>
      </c>
      <c r="E10" s="27">
        <v>0.28999999999999998</v>
      </c>
      <c r="F10" s="28">
        <v>0.19</v>
      </c>
      <c r="G10" s="28">
        <v>0.23</v>
      </c>
      <c r="H10" s="28">
        <v>0.27</v>
      </c>
      <c r="I10" s="28">
        <v>0.28999999999999998</v>
      </c>
      <c r="J10" s="28">
        <v>0.28999999999999998</v>
      </c>
      <c r="K10" s="28">
        <v>0.39</v>
      </c>
      <c r="L10" s="27">
        <v>0.28999999999999998</v>
      </c>
      <c r="M10" s="28">
        <v>0.46</v>
      </c>
      <c r="N10" s="28">
        <v>0.28000000000000003</v>
      </c>
      <c r="O10" s="28">
        <v>0.36</v>
      </c>
      <c r="P10" s="28">
        <v>0.31</v>
      </c>
      <c r="Q10" s="28">
        <v>0.22</v>
      </c>
      <c r="R10" s="28">
        <v>0.32</v>
      </c>
      <c r="S10" s="28">
        <v>0.24</v>
      </c>
      <c r="T10" s="28">
        <v>0.26</v>
      </c>
      <c r="U10" s="28">
        <v>0.36</v>
      </c>
      <c r="V10" s="28">
        <v>0.35</v>
      </c>
      <c r="W10" s="28">
        <v>0.28000000000000003</v>
      </c>
      <c r="X10" s="28">
        <v>0.06</v>
      </c>
      <c r="Y10" s="27">
        <v>0.28999999999999998</v>
      </c>
      <c r="Z10" s="28">
        <v>0.05</v>
      </c>
      <c r="AA10" s="28">
        <v>0.21</v>
      </c>
      <c r="AB10" s="28">
        <v>0.32</v>
      </c>
      <c r="AC10" s="28">
        <v>0.32</v>
      </c>
      <c r="AD10" s="28">
        <v>0.36</v>
      </c>
      <c r="AE10" s="28">
        <v>0.25</v>
      </c>
      <c r="AF10" s="28">
        <v>0.33</v>
      </c>
      <c r="AG10" s="28">
        <v>0.4</v>
      </c>
      <c r="AH10" s="28">
        <v>0.26</v>
      </c>
      <c r="AI10" s="28">
        <v>0.25</v>
      </c>
      <c r="AJ10" s="28">
        <v>0.3</v>
      </c>
      <c r="AK10" s="28">
        <v>0.43</v>
      </c>
      <c r="AL10" s="28">
        <v>0.32</v>
      </c>
      <c r="AM10" s="28">
        <v>0.36</v>
      </c>
      <c r="AN10" s="28">
        <v>0.36</v>
      </c>
      <c r="AO10" s="28">
        <v>0.31</v>
      </c>
      <c r="AP10" s="28">
        <v>0.36</v>
      </c>
      <c r="AQ10" s="27">
        <v>0.28999999999999998</v>
      </c>
      <c r="AR10" s="28">
        <v>0.28000000000000003</v>
      </c>
      <c r="AS10" s="28">
        <v>0.37</v>
      </c>
      <c r="AT10" s="28">
        <v>0</v>
      </c>
      <c r="AU10" s="27">
        <v>0.3</v>
      </c>
      <c r="AV10" s="28">
        <v>0.34</v>
      </c>
      <c r="AW10" s="28">
        <v>0.27</v>
      </c>
      <c r="AX10" s="28">
        <v>0.33</v>
      </c>
      <c r="AY10" s="28">
        <v>0.33</v>
      </c>
      <c r="AZ10" s="28">
        <v>0.24</v>
      </c>
      <c r="BA10" s="28">
        <v>0.33</v>
      </c>
      <c r="BB10" s="28">
        <v>0.41</v>
      </c>
      <c r="BC10" s="28">
        <v>0.31</v>
      </c>
      <c r="BD10" s="28">
        <v>0.1</v>
      </c>
      <c r="BE10" s="28">
        <v>0.3</v>
      </c>
    </row>
    <row r="11" spans="1:57" x14ac:dyDescent="0.2">
      <c r="A11" s="40" t="s">
        <v>72</v>
      </c>
      <c r="B11" s="26">
        <v>153</v>
      </c>
      <c r="C11" s="26">
        <v>54</v>
      </c>
      <c r="D11" s="26">
        <v>99</v>
      </c>
      <c r="E11" s="26">
        <v>153</v>
      </c>
      <c r="F11" s="26">
        <v>11</v>
      </c>
      <c r="G11" s="26">
        <v>51</v>
      </c>
      <c r="H11" s="26">
        <v>35</v>
      </c>
      <c r="I11" s="26">
        <v>27</v>
      </c>
      <c r="J11" s="26">
        <v>17</v>
      </c>
      <c r="K11" s="26">
        <v>12</v>
      </c>
      <c r="L11" s="26">
        <v>153</v>
      </c>
      <c r="M11" s="26">
        <v>5</v>
      </c>
      <c r="N11" s="26">
        <v>20</v>
      </c>
      <c r="O11" s="26">
        <v>13</v>
      </c>
      <c r="P11" s="26">
        <v>13</v>
      </c>
      <c r="Q11" s="26">
        <v>10</v>
      </c>
      <c r="R11" s="26">
        <v>11</v>
      </c>
      <c r="S11" s="26">
        <v>14</v>
      </c>
      <c r="T11" s="26">
        <v>23</v>
      </c>
      <c r="U11" s="26">
        <v>17</v>
      </c>
      <c r="V11" s="26">
        <v>4</v>
      </c>
      <c r="W11" s="26">
        <v>13</v>
      </c>
      <c r="X11" s="26">
        <v>10</v>
      </c>
      <c r="Y11" s="26">
        <v>153</v>
      </c>
      <c r="Z11" s="26">
        <v>10</v>
      </c>
      <c r="AA11" s="26">
        <v>13</v>
      </c>
      <c r="AB11" s="26">
        <v>7</v>
      </c>
      <c r="AC11" s="26">
        <v>9</v>
      </c>
      <c r="AD11" s="26">
        <v>6</v>
      </c>
      <c r="AE11" s="26">
        <v>8</v>
      </c>
      <c r="AF11" s="26">
        <v>5</v>
      </c>
      <c r="AG11" s="26">
        <v>7</v>
      </c>
      <c r="AH11" s="26">
        <v>6</v>
      </c>
      <c r="AI11" s="26">
        <v>28</v>
      </c>
      <c r="AJ11" s="26">
        <v>12</v>
      </c>
      <c r="AK11" s="26">
        <v>5</v>
      </c>
      <c r="AL11" s="26">
        <v>8</v>
      </c>
      <c r="AM11" s="26">
        <v>9</v>
      </c>
      <c r="AN11" s="26">
        <v>6</v>
      </c>
      <c r="AO11" s="26">
        <v>6</v>
      </c>
      <c r="AP11" s="26">
        <v>7</v>
      </c>
      <c r="AQ11" s="26">
        <v>153</v>
      </c>
      <c r="AR11" s="26">
        <v>0</v>
      </c>
      <c r="AS11" s="26">
        <v>0</v>
      </c>
      <c r="AT11" s="26">
        <v>153</v>
      </c>
      <c r="AU11" s="26">
        <v>143</v>
      </c>
      <c r="AV11" s="26">
        <v>13</v>
      </c>
      <c r="AW11" s="26">
        <v>17</v>
      </c>
      <c r="AX11" s="26">
        <v>6</v>
      </c>
      <c r="AY11" s="26">
        <v>6</v>
      </c>
      <c r="AZ11" s="26">
        <v>6</v>
      </c>
      <c r="BA11" s="26">
        <v>0</v>
      </c>
      <c r="BB11" s="26">
        <v>8</v>
      </c>
      <c r="BC11" s="26">
        <v>2</v>
      </c>
      <c r="BD11" s="26">
        <v>62</v>
      </c>
      <c r="BE11" s="26">
        <v>23</v>
      </c>
    </row>
    <row r="12" spans="1:57" x14ac:dyDescent="0.2">
      <c r="A12" s="40"/>
      <c r="B12" s="27">
        <v>0.08</v>
      </c>
      <c r="C12" s="28">
        <v>0.06</v>
      </c>
      <c r="D12" s="28">
        <v>0.1</v>
      </c>
      <c r="E12" s="27">
        <v>0.08</v>
      </c>
      <c r="F12" s="28">
        <v>0.12</v>
      </c>
      <c r="G12" s="28">
        <v>0.11</v>
      </c>
      <c r="H12" s="28">
        <v>0.11</v>
      </c>
      <c r="I12" s="28">
        <v>7.0000000000000007E-2</v>
      </c>
      <c r="J12" s="28">
        <v>0.06</v>
      </c>
      <c r="K12" s="28">
        <v>0.03</v>
      </c>
      <c r="L12" s="27">
        <v>0.08</v>
      </c>
      <c r="M12" s="28">
        <v>0.06</v>
      </c>
      <c r="N12" s="28">
        <v>0.09</v>
      </c>
      <c r="O12" s="28">
        <v>0.08</v>
      </c>
      <c r="P12" s="28">
        <v>0.09</v>
      </c>
      <c r="Q12" s="28">
        <v>0.06</v>
      </c>
      <c r="R12" s="28">
        <v>0.06</v>
      </c>
      <c r="S12" s="28">
        <v>0.05</v>
      </c>
      <c r="T12" s="28">
        <v>0.08</v>
      </c>
      <c r="U12" s="28">
        <v>0.1</v>
      </c>
      <c r="V12" s="28">
        <v>0.04</v>
      </c>
      <c r="W12" s="28">
        <v>7.0000000000000007E-2</v>
      </c>
      <c r="X12" s="28">
        <v>0.19</v>
      </c>
      <c r="Y12" s="27">
        <v>0.08</v>
      </c>
      <c r="Z12" s="28">
        <v>0.18</v>
      </c>
      <c r="AA12" s="28">
        <v>7.0000000000000007E-2</v>
      </c>
      <c r="AB12" s="28">
        <v>0.11</v>
      </c>
      <c r="AC12" s="28">
        <v>0.11</v>
      </c>
      <c r="AD12" s="28">
        <v>7.0000000000000007E-2</v>
      </c>
      <c r="AE12" s="28">
        <v>0.09</v>
      </c>
      <c r="AF12" s="28">
        <v>0.06</v>
      </c>
      <c r="AG12" s="28">
        <v>0.06</v>
      </c>
      <c r="AH12" s="28">
        <v>7.0000000000000007E-2</v>
      </c>
      <c r="AI12" s="28">
        <v>0.05</v>
      </c>
      <c r="AJ12" s="28">
        <v>0.08</v>
      </c>
      <c r="AK12" s="28">
        <v>0.06</v>
      </c>
      <c r="AL12" s="28">
        <v>0.09</v>
      </c>
      <c r="AM12" s="28">
        <v>0.09</v>
      </c>
      <c r="AN12" s="28">
        <v>0.08</v>
      </c>
      <c r="AO12" s="28">
        <v>0.11</v>
      </c>
      <c r="AP12" s="28">
        <v>0.1</v>
      </c>
      <c r="AQ12" s="27">
        <v>0.08</v>
      </c>
      <c r="AR12" s="28">
        <v>0</v>
      </c>
      <c r="AS12" s="28">
        <v>0</v>
      </c>
      <c r="AT12" s="28">
        <v>0.74</v>
      </c>
      <c r="AU12" s="27">
        <v>7.0000000000000007E-2</v>
      </c>
      <c r="AV12" s="28">
        <v>0.02</v>
      </c>
      <c r="AW12" s="28">
        <v>0.04</v>
      </c>
      <c r="AX12" s="28">
        <v>0.04</v>
      </c>
      <c r="AY12" s="28">
        <v>0.02</v>
      </c>
      <c r="AZ12" s="28">
        <v>0.09</v>
      </c>
      <c r="BA12" s="28">
        <v>0</v>
      </c>
      <c r="BB12" s="28">
        <v>0.11</v>
      </c>
      <c r="BC12" s="28">
        <v>0.24</v>
      </c>
      <c r="BD12" s="28">
        <v>0.47</v>
      </c>
      <c r="BE12" s="28">
        <v>0.06</v>
      </c>
    </row>
    <row r="13" spans="1:57" x14ac:dyDescent="0.2">
      <c r="A13" s="40" t="s">
        <v>73</v>
      </c>
      <c r="B13" s="26">
        <v>54</v>
      </c>
      <c r="C13" s="26">
        <v>9</v>
      </c>
      <c r="D13" s="26">
        <v>45</v>
      </c>
      <c r="E13" s="26">
        <v>54</v>
      </c>
      <c r="F13" s="26">
        <v>6</v>
      </c>
      <c r="G13" s="26">
        <v>20</v>
      </c>
      <c r="H13" s="26">
        <v>12</v>
      </c>
      <c r="I13" s="26">
        <v>8</v>
      </c>
      <c r="J13" s="26">
        <v>2</v>
      </c>
      <c r="K13" s="26">
        <v>7</v>
      </c>
      <c r="L13" s="26">
        <v>54</v>
      </c>
      <c r="M13" s="26">
        <v>1</v>
      </c>
      <c r="N13" s="26">
        <v>6</v>
      </c>
      <c r="O13" s="26">
        <v>5</v>
      </c>
      <c r="P13" s="26">
        <v>1</v>
      </c>
      <c r="Q13" s="26">
        <v>1</v>
      </c>
      <c r="R13" s="26">
        <v>4</v>
      </c>
      <c r="S13" s="26">
        <v>16</v>
      </c>
      <c r="T13" s="26">
        <v>3</v>
      </c>
      <c r="U13" s="26">
        <v>3</v>
      </c>
      <c r="V13" s="26">
        <v>4</v>
      </c>
      <c r="W13" s="26">
        <v>5</v>
      </c>
      <c r="X13" s="26">
        <v>5</v>
      </c>
      <c r="Y13" s="26">
        <v>54</v>
      </c>
      <c r="Z13" s="26">
        <v>5</v>
      </c>
      <c r="AA13" s="26">
        <v>1</v>
      </c>
      <c r="AB13" s="26">
        <v>1</v>
      </c>
      <c r="AC13" s="26">
        <v>2</v>
      </c>
      <c r="AD13" s="26">
        <v>3</v>
      </c>
      <c r="AE13" s="26">
        <v>2</v>
      </c>
      <c r="AF13" s="26">
        <v>3</v>
      </c>
      <c r="AG13" s="26">
        <v>3</v>
      </c>
      <c r="AH13" s="26">
        <v>4</v>
      </c>
      <c r="AI13" s="26">
        <v>20</v>
      </c>
      <c r="AJ13" s="26">
        <v>3</v>
      </c>
      <c r="AK13" s="26">
        <v>1</v>
      </c>
      <c r="AL13" s="26">
        <v>2</v>
      </c>
      <c r="AM13" s="26">
        <v>1</v>
      </c>
      <c r="AN13" s="26">
        <v>1</v>
      </c>
      <c r="AO13" s="26">
        <v>2</v>
      </c>
      <c r="AP13" s="26">
        <v>0</v>
      </c>
      <c r="AQ13" s="26">
        <v>54</v>
      </c>
      <c r="AR13" s="26">
        <v>0</v>
      </c>
      <c r="AS13" s="26">
        <v>0</v>
      </c>
      <c r="AT13" s="26">
        <v>54</v>
      </c>
      <c r="AU13" s="26">
        <v>49</v>
      </c>
      <c r="AV13" s="26">
        <v>5</v>
      </c>
      <c r="AW13" s="26">
        <v>5</v>
      </c>
      <c r="AX13" s="26">
        <v>2</v>
      </c>
      <c r="AY13" s="26">
        <v>2</v>
      </c>
      <c r="AZ13" s="26">
        <v>1</v>
      </c>
      <c r="BA13" s="26">
        <v>0</v>
      </c>
      <c r="BB13" s="26">
        <v>4</v>
      </c>
      <c r="BC13" s="26">
        <v>0</v>
      </c>
      <c r="BD13" s="26">
        <v>19</v>
      </c>
      <c r="BE13" s="26">
        <v>12</v>
      </c>
    </row>
    <row r="14" spans="1:57" x14ac:dyDescent="0.2">
      <c r="A14" s="40"/>
      <c r="B14" s="27">
        <v>0.03</v>
      </c>
      <c r="C14" s="28">
        <v>0.01</v>
      </c>
      <c r="D14" s="28">
        <v>0.04</v>
      </c>
      <c r="E14" s="27">
        <v>0.03</v>
      </c>
      <c r="F14" s="28">
        <v>0.06</v>
      </c>
      <c r="G14" s="28">
        <v>0.04</v>
      </c>
      <c r="H14" s="28">
        <v>0.04</v>
      </c>
      <c r="I14" s="28">
        <v>0.02</v>
      </c>
      <c r="J14" s="28">
        <v>0.01</v>
      </c>
      <c r="K14" s="28">
        <v>0.02</v>
      </c>
      <c r="L14" s="27">
        <v>0.03</v>
      </c>
      <c r="M14" s="28">
        <v>0.01</v>
      </c>
      <c r="N14" s="28">
        <v>0.03</v>
      </c>
      <c r="O14" s="28">
        <v>0.03</v>
      </c>
      <c r="P14" s="28">
        <v>0.01</v>
      </c>
      <c r="Q14" s="28">
        <v>0.01</v>
      </c>
      <c r="R14" s="28">
        <v>0.02</v>
      </c>
      <c r="S14" s="28">
        <v>0.06</v>
      </c>
      <c r="T14" s="28">
        <v>0.01</v>
      </c>
      <c r="U14" s="28">
        <v>0.01</v>
      </c>
      <c r="V14" s="28">
        <v>0.04</v>
      </c>
      <c r="W14" s="28">
        <v>0.03</v>
      </c>
      <c r="X14" s="28">
        <v>0.1</v>
      </c>
      <c r="Y14" s="27">
        <v>0.03</v>
      </c>
      <c r="Z14" s="28">
        <v>0.09</v>
      </c>
      <c r="AA14" s="28">
        <v>0.01</v>
      </c>
      <c r="AB14" s="28">
        <v>0.02</v>
      </c>
      <c r="AC14" s="28">
        <v>0.02</v>
      </c>
      <c r="AD14" s="28">
        <v>0.03</v>
      </c>
      <c r="AE14" s="28">
        <v>0.02</v>
      </c>
      <c r="AF14" s="28">
        <v>0.03</v>
      </c>
      <c r="AG14" s="28">
        <v>0.02</v>
      </c>
      <c r="AH14" s="28">
        <v>0.05</v>
      </c>
      <c r="AI14" s="28">
        <v>0.04</v>
      </c>
      <c r="AJ14" s="28">
        <v>0.02</v>
      </c>
      <c r="AK14" s="28">
        <v>0.01</v>
      </c>
      <c r="AL14" s="28">
        <v>0.02</v>
      </c>
      <c r="AM14" s="28">
        <v>0.01</v>
      </c>
      <c r="AN14" s="28">
        <v>0.01</v>
      </c>
      <c r="AO14" s="28">
        <v>0.04</v>
      </c>
      <c r="AP14" s="28">
        <v>0</v>
      </c>
      <c r="AQ14" s="27">
        <v>0.03</v>
      </c>
      <c r="AR14" s="28">
        <v>0</v>
      </c>
      <c r="AS14" s="28">
        <v>0</v>
      </c>
      <c r="AT14" s="28">
        <v>0.26</v>
      </c>
      <c r="AU14" s="27">
        <v>0.03</v>
      </c>
      <c r="AV14" s="28">
        <v>0.01</v>
      </c>
      <c r="AW14" s="28">
        <v>0.01</v>
      </c>
      <c r="AX14" s="28">
        <v>0.01</v>
      </c>
      <c r="AY14" s="28">
        <v>0.01</v>
      </c>
      <c r="AZ14" s="28">
        <v>0.01</v>
      </c>
      <c r="BA14" s="28">
        <v>0</v>
      </c>
      <c r="BB14" s="28">
        <v>0.06</v>
      </c>
      <c r="BC14" s="28">
        <v>0</v>
      </c>
      <c r="BD14" s="28">
        <v>0.15</v>
      </c>
      <c r="BE14" s="28">
        <v>0.03</v>
      </c>
    </row>
  </sheetData>
  <mergeCells count="13">
    <mergeCell ref="A13:A14"/>
    <mergeCell ref="AU1:BE1"/>
    <mergeCell ref="A3:BE3"/>
    <mergeCell ref="A5:A6"/>
    <mergeCell ref="A7:A8"/>
    <mergeCell ref="A9:A10"/>
    <mergeCell ref="A11:A12"/>
    <mergeCell ref="A1:A2"/>
    <mergeCell ref="B1:D1"/>
    <mergeCell ref="E1:K1"/>
    <mergeCell ref="L1:X1"/>
    <mergeCell ref="Y1:AP1"/>
    <mergeCell ref="AQ1:AT1"/>
  </mergeCell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12" x14ac:dyDescent="0.2"/>
  <cols>
    <col min="1" max="1" width="40.625" style="29" customWidth="1"/>
    <col min="2" max="57" width="10.625" style="20" customWidth="1"/>
    <col min="58" max="1000" width="7.875" style="20" customWidth="1"/>
    <col min="1001" max="16384" width="9" style="20"/>
  </cols>
  <sheetData>
    <row r="1" spans="1:57" x14ac:dyDescent="0.2">
      <c r="A1" s="44"/>
      <c r="B1" s="41" t="s">
        <v>11</v>
      </c>
      <c r="C1" s="41"/>
      <c r="D1" s="41"/>
      <c r="E1" s="41" t="s">
        <v>12</v>
      </c>
      <c r="F1" s="41"/>
      <c r="G1" s="41"/>
      <c r="H1" s="41"/>
      <c r="I1" s="41"/>
      <c r="J1" s="41"/>
      <c r="K1" s="41"/>
      <c r="L1" s="41" t="s">
        <v>13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 t="s">
        <v>14</v>
      </c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 t="s">
        <v>15</v>
      </c>
      <c r="AR1" s="41"/>
      <c r="AS1" s="41"/>
      <c r="AT1" s="41"/>
      <c r="AU1" s="41" t="s">
        <v>16</v>
      </c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36" x14ac:dyDescent="0.2">
      <c r="A2" s="44"/>
      <c r="B2" s="21" t="s">
        <v>17</v>
      </c>
      <c r="C2" s="22" t="s">
        <v>18</v>
      </c>
      <c r="D2" s="22" t="s">
        <v>19</v>
      </c>
      <c r="E2" s="21" t="s">
        <v>17</v>
      </c>
      <c r="F2" s="22" t="s">
        <v>20</v>
      </c>
      <c r="G2" s="22" t="s">
        <v>21</v>
      </c>
      <c r="H2" s="22" t="s">
        <v>22</v>
      </c>
      <c r="I2" s="22" t="s">
        <v>23</v>
      </c>
      <c r="J2" s="22" t="s">
        <v>24</v>
      </c>
      <c r="K2" s="22" t="s">
        <v>25</v>
      </c>
      <c r="L2" s="21" t="s">
        <v>17</v>
      </c>
      <c r="M2" s="22" t="s">
        <v>26</v>
      </c>
      <c r="N2" s="22" t="s">
        <v>27</v>
      </c>
      <c r="O2" s="22" t="s">
        <v>28</v>
      </c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  <c r="X2" s="22" t="s">
        <v>37</v>
      </c>
      <c r="Y2" s="21" t="s">
        <v>17</v>
      </c>
      <c r="Z2" s="22" t="s">
        <v>38</v>
      </c>
      <c r="AA2" s="22" t="s">
        <v>39</v>
      </c>
      <c r="AB2" s="22" t="s">
        <v>40</v>
      </c>
      <c r="AC2" s="22" t="s">
        <v>41</v>
      </c>
      <c r="AD2" s="22" t="s">
        <v>42</v>
      </c>
      <c r="AE2" s="22" t="s">
        <v>43</v>
      </c>
      <c r="AF2" s="22" t="s">
        <v>44</v>
      </c>
      <c r="AG2" s="22" t="s">
        <v>45</v>
      </c>
      <c r="AH2" s="22" t="s">
        <v>46</v>
      </c>
      <c r="AI2" s="22" t="s">
        <v>32</v>
      </c>
      <c r="AJ2" s="22" t="s">
        <v>47</v>
      </c>
      <c r="AK2" s="22" t="s">
        <v>48</v>
      </c>
      <c r="AL2" s="22" t="s">
        <v>49</v>
      </c>
      <c r="AM2" s="22" t="s">
        <v>50</v>
      </c>
      <c r="AN2" s="22" t="s">
        <v>51</v>
      </c>
      <c r="AO2" s="22" t="s">
        <v>52</v>
      </c>
      <c r="AP2" s="22" t="s">
        <v>53</v>
      </c>
      <c r="AQ2" s="21" t="s">
        <v>17</v>
      </c>
      <c r="AR2" s="22" t="s">
        <v>54</v>
      </c>
      <c r="AS2" s="22" t="s">
        <v>55</v>
      </c>
      <c r="AT2" s="22" t="s">
        <v>56</v>
      </c>
      <c r="AU2" s="21" t="s">
        <v>17</v>
      </c>
      <c r="AV2" s="22" t="s">
        <v>57</v>
      </c>
      <c r="AW2" s="22" t="s">
        <v>58</v>
      </c>
      <c r="AX2" s="22" t="s">
        <v>59</v>
      </c>
      <c r="AY2" s="22" t="s">
        <v>60</v>
      </c>
      <c r="AZ2" s="22" t="s">
        <v>61</v>
      </c>
      <c r="BA2" s="22" t="s">
        <v>62</v>
      </c>
      <c r="BB2" s="22" t="s">
        <v>63</v>
      </c>
      <c r="BC2" s="22" t="s">
        <v>64</v>
      </c>
      <c r="BD2" s="22" t="s">
        <v>65</v>
      </c>
      <c r="BE2" s="22" t="s">
        <v>66</v>
      </c>
    </row>
    <row r="3" spans="1:57" x14ac:dyDescent="0.2">
      <c r="A3" s="42" t="s">
        <v>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">
      <c r="A4" s="23" t="s">
        <v>75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5"/>
      <c r="BB4" s="25"/>
      <c r="BC4" s="25"/>
      <c r="BD4" s="25"/>
      <c r="BE4" s="25"/>
    </row>
    <row r="5" spans="1:57" x14ac:dyDescent="0.2">
      <c r="A5" s="43" t="s">
        <v>90</v>
      </c>
      <c r="B5" s="26">
        <v>1796</v>
      </c>
      <c r="C5" s="26">
        <v>913</v>
      </c>
      <c r="D5" s="26">
        <v>883</v>
      </c>
      <c r="E5" s="26">
        <v>1796</v>
      </c>
      <c r="F5" s="26">
        <v>72</v>
      </c>
      <c r="G5" s="26">
        <v>416</v>
      </c>
      <c r="H5" s="26">
        <v>274</v>
      </c>
      <c r="I5" s="26">
        <v>333</v>
      </c>
      <c r="J5" s="26">
        <v>256</v>
      </c>
      <c r="K5" s="26">
        <v>444</v>
      </c>
      <c r="L5" s="26">
        <v>1796</v>
      </c>
      <c r="M5" s="26">
        <v>76</v>
      </c>
      <c r="N5" s="26">
        <v>195</v>
      </c>
      <c r="O5" s="26">
        <v>148</v>
      </c>
      <c r="P5" s="26">
        <v>130</v>
      </c>
      <c r="Q5" s="26">
        <v>164</v>
      </c>
      <c r="R5" s="26">
        <v>172</v>
      </c>
      <c r="S5" s="26">
        <v>231</v>
      </c>
      <c r="T5" s="26">
        <v>248</v>
      </c>
      <c r="U5" s="26">
        <v>152</v>
      </c>
      <c r="V5" s="26">
        <v>89</v>
      </c>
      <c r="W5" s="26">
        <v>152</v>
      </c>
      <c r="X5" s="26">
        <v>40</v>
      </c>
      <c r="Y5" s="26">
        <v>1796</v>
      </c>
      <c r="Z5" s="26">
        <v>41</v>
      </c>
      <c r="AA5" s="26">
        <v>180</v>
      </c>
      <c r="AB5" s="26">
        <v>50</v>
      </c>
      <c r="AC5" s="26">
        <v>69</v>
      </c>
      <c r="AD5" s="26">
        <v>78</v>
      </c>
      <c r="AE5" s="26">
        <v>81</v>
      </c>
      <c r="AF5" s="26">
        <v>73</v>
      </c>
      <c r="AG5" s="26">
        <v>107</v>
      </c>
      <c r="AH5" s="26">
        <v>81</v>
      </c>
      <c r="AI5" s="26">
        <v>461</v>
      </c>
      <c r="AJ5" s="26">
        <v>135</v>
      </c>
      <c r="AK5" s="26">
        <v>84</v>
      </c>
      <c r="AL5" s="26">
        <v>80</v>
      </c>
      <c r="AM5" s="26">
        <v>91</v>
      </c>
      <c r="AN5" s="26">
        <v>68</v>
      </c>
      <c r="AO5" s="26">
        <v>49</v>
      </c>
      <c r="AP5" s="26">
        <v>66</v>
      </c>
      <c r="AQ5" s="26">
        <v>1796</v>
      </c>
      <c r="AR5" s="26">
        <v>912</v>
      </c>
      <c r="AS5" s="26">
        <v>883</v>
      </c>
      <c r="AT5" s="26">
        <v>0</v>
      </c>
      <c r="AU5" s="26">
        <v>1756</v>
      </c>
      <c r="AV5" s="26">
        <v>517</v>
      </c>
      <c r="AW5" s="26">
        <v>375</v>
      </c>
      <c r="AX5" s="26">
        <v>131</v>
      </c>
      <c r="AY5" s="26">
        <v>227</v>
      </c>
      <c r="AZ5" s="26">
        <v>60</v>
      </c>
      <c r="BA5" s="26">
        <v>10</v>
      </c>
      <c r="BB5" s="26">
        <v>65</v>
      </c>
      <c r="BC5" s="26">
        <v>7</v>
      </c>
      <c r="BD5" s="26">
        <v>50</v>
      </c>
      <c r="BE5" s="26">
        <v>314</v>
      </c>
    </row>
    <row r="6" spans="1:57" x14ac:dyDescent="0.2">
      <c r="A6" s="40"/>
      <c r="B6" s="27">
        <v>1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>
        <v>1</v>
      </c>
      <c r="V6" s="27">
        <v>1</v>
      </c>
      <c r="W6" s="27">
        <v>1</v>
      </c>
      <c r="X6" s="27">
        <v>1</v>
      </c>
      <c r="Y6" s="27">
        <v>1</v>
      </c>
      <c r="Z6" s="27">
        <v>1</v>
      </c>
      <c r="AA6" s="27">
        <v>1</v>
      </c>
      <c r="AB6" s="27">
        <v>1</v>
      </c>
      <c r="AC6" s="27">
        <v>1</v>
      </c>
      <c r="AD6" s="27">
        <v>1</v>
      </c>
      <c r="AE6" s="27">
        <v>1</v>
      </c>
      <c r="AF6" s="27">
        <v>1</v>
      </c>
      <c r="AG6" s="27">
        <v>1</v>
      </c>
      <c r="AH6" s="27">
        <v>1</v>
      </c>
      <c r="AI6" s="27">
        <v>1</v>
      </c>
      <c r="AJ6" s="27">
        <v>1</v>
      </c>
      <c r="AK6" s="27">
        <v>1</v>
      </c>
      <c r="AL6" s="27">
        <v>1</v>
      </c>
      <c r="AM6" s="27">
        <v>1</v>
      </c>
      <c r="AN6" s="27">
        <v>1</v>
      </c>
      <c r="AO6" s="27">
        <v>1</v>
      </c>
      <c r="AP6" s="27">
        <v>1</v>
      </c>
      <c r="AQ6" s="27">
        <v>1</v>
      </c>
      <c r="AR6" s="27">
        <v>1</v>
      </c>
      <c r="AS6" s="27">
        <v>1</v>
      </c>
      <c r="AT6" s="27">
        <v>0</v>
      </c>
      <c r="AU6" s="27">
        <v>1</v>
      </c>
      <c r="AV6" s="27">
        <v>1</v>
      </c>
      <c r="AW6" s="27">
        <v>1</v>
      </c>
      <c r="AX6" s="27">
        <v>1</v>
      </c>
      <c r="AY6" s="27">
        <v>1</v>
      </c>
      <c r="AZ6" s="27">
        <v>1</v>
      </c>
      <c r="BA6" s="27">
        <v>1</v>
      </c>
      <c r="BB6" s="27">
        <v>1</v>
      </c>
      <c r="BC6" s="27">
        <v>1</v>
      </c>
      <c r="BD6" s="27">
        <v>1</v>
      </c>
      <c r="BE6" s="27">
        <v>1</v>
      </c>
    </row>
    <row r="7" spans="1:57" x14ac:dyDescent="0.2">
      <c r="A7" s="40" t="s">
        <v>76</v>
      </c>
      <c r="B7" s="26">
        <v>912</v>
      </c>
      <c r="C7" s="26">
        <v>457</v>
      </c>
      <c r="D7" s="26">
        <v>456</v>
      </c>
      <c r="E7" s="26">
        <v>912</v>
      </c>
      <c r="F7" s="26">
        <v>50</v>
      </c>
      <c r="G7" s="26">
        <v>282</v>
      </c>
      <c r="H7" s="26">
        <v>150</v>
      </c>
      <c r="I7" s="26">
        <v>161</v>
      </c>
      <c r="J7" s="26">
        <v>99</v>
      </c>
      <c r="K7" s="26">
        <v>171</v>
      </c>
      <c r="L7" s="26">
        <v>912</v>
      </c>
      <c r="M7" s="26">
        <v>35</v>
      </c>
      <c r="N7" s="26">
        <v>80</v>
      </c>
      <c r="O7" s="26">
        <v>80</v>
      </c>
      <c r="P7" s="26">
        <v>63</v>
      </c>
      <c r="Q7" s="26">
        <v>71</v>
      </c>
      <c r="R7" s="26">
        <v>76</v>
      </c>
      <c r="S7" s="26">
        <v>153</v>
      </c>
      <c r="T7" s="26">
        <v>129</v>
      </c>
      <c r="U7" s="26">
        <v>64</v>
      </c>
      <c r="V7" s="26">
        <v>41</v>
      </c>
      <c r="W7" s="26">
        <v>98</v>
      </c>
      <c r="X7" s="26">
        <v>23</v>
      </c>
      <c r="Y7" s="26">
        <v>912</v>
      </c>
      <c r="Z7" s="26">
        <v>23</v>
      </c>
      <c r="AA7" s="26">
        <v>92</v>
      </c>
      <c r="AB7" s="26">
        <v>24</v>
      </c>
      <c r="AC7" s="26">
        <v>30</v>
      </c>
      <c r="AD7" s="26">
        <v>37</v>
      </c>
      <c r="AE7" s="26">
        <v>51</v>
      </c>
      <c r="AF7" s="26">
        <v>47</v>
      </c>
      <c r="AG7" s="26">
        <v>59</v>
      </c>
      <c r="AH7" s="26">
        <v>37</v>
      </c>
      <c r="AI7" s="26">
        <v>267</v>
      </c>
      <c r="AJ7" s="26">
        <v>51</v>
      </c>
      <c r="AK7" s="26">
        <v>36</v>
      </c>
      <c r="AL7" s="26">
        <v>35</v>
      </c>
      <c r="AM7" s="26">
        <v>39</v>
      </c>
      <c r="AN7" s="26">
        <v>25</v>
      </c>
      <c r="AO7" s="26">
        <v>26</v>
      </c>
      <c r="AP7" s="26">
        <v>33</v>
      </c>
      <c r="AQ7" s="26">
        <v>912</v>
      </c>
      <c r="AR7" s="26">
        <v>912</v>
      </c>
      <c r="AS7" s="26">
        <v>0</v>
      </c>
      <c r="AT7" s="26">
        <v>0</v>
      </c>
      <c r="AU7" s="26">
        <v>889</v>
      </c>
      <c r="AV7" s="26">
        <v>220</v>
      </c>
      <c r="AW7" s="26">
        <v>273</v>
      </c>
      <c r="AX7" s="26">
        <v>108</v>
      </c>
      <c r="AY7" s="26">
        <v>7</v>
      </c>
      <c r="AZ7" s="26">
        <v>42</v>
      </c>
      <c r="BA7" s="26">
        <v>5</v>
      </c>
      <c r="BB7" s="26">
        <v>47</v>
      </c>
      <c r="BC7" s="26">
        <v>1</v>
      </c>
      <c r="BD7" s="26">
        <v>31</v>
      </c>
      <c r="BE7" s="26">
        <v>156</v>
      </c>
    </row>
    <row r="8" spans="1:57" x14ac:dyDescent="0.2">
      <c r="A8" s="40"/>
      <c r="B8" s="27">
        <v>0.51</v>
      </c>
      <c r="C8" s="28">
        <v>0.5</v>
      </c>
      <c r="D8" s="28">
        <v>0.52</v>
      </c>
      <c r="E8" s="27">
        <v>0.51</v>
      </c>
      <c r="F8" s="28">
        <v>0.69</v>
      </c>
      <c r="G8" s="28">
        <v>0.68</v>
      </c>
      <c r="H8" s="28">
        <v>0.55000000000000004</v>
      </c>
      <c r="I8" s="28">
        <v>0.48</v>
      </c>
      <c r="J8" s="28">
        <v>0.39</v>
      </c>
      <c r="K8" s="28">
        <v>0.38</v>
      </c>
      <c r="L8" s="27">
        <v>0.51</v>
      </c>
      <c r="M8" s="28">
        <v>0.46</v>
      </c>
      <c r="N8" s="28">
        <v>0.41</v>
      </c>
      <c r="O8" s="28">
        <v>0.54</v>
      </c>
      <c r="P8" s="28">
        <v>0.48</v>
      </c>
      <c r="Q8" s="28">
        <v>0.43</v>
      </c>
      <c r="R8" s="28">
        <v>0.45</v>
      </c>
      <c r="S8" s="28">
        <v>0.66</v>
      </c>
      <c r="T8" s="28">
        <v>0.52</v>
      </c>
      <c r="U8" s="28">
        <v>0.42</v>
      </c>
      <c r="V8" s="28">
        <v>0.46</v>
      </c>
      <c r="W8" s="28">
        <v>0.64</v>
      </c>
      <c r="X8" s="28">
        <v>0.57999999999999996</v>
      </c>
      <c r="Y8" s="27">
        <v>0.51</v>
      </c>
      <c r="Z8" s="28">
        <v>0.55000000000000004</v>
      </c>
      <c r="AA8" s="28">
        <v>0.51</v>
      </c>
      <c r="AB8" s="28">
        <v>0.48</v>
      </c>
      <c r="AC8" s="28">
        <v>0.44</v>
      </c>
      <c r="AD8" s="28">
        <v>0.48</v>
      </c>
      <c r="AE8" s="28">
        <v>0.63</v>
      </c>
      <c r="AF8" s="28">
        <v>0.64</v>
      </c>
      <c r="AG8" s="28">
        <v>0.55000000000000004</v>
      </c>
      <c r="AH8" s="28">
        <v>0.46</v>
      </c>
      <c r="AI8" s="28">
        <v>0.57999999999999996</v>
      </c>
      <c r="AJ8" s="28">
        <v>0.38</v>
      </c>
      <c r="AK8" s="28">
        <v>0.43</v>
      </c>
      <c r="AL8" s="28">
        <v>0.44</v>
      </c>
      <c r="AM8" s="28">
        <v>0.43</v>
      </c>
      <c r="AN8" s="28">
        <v>0.37</v>
      </c>
      <c r="AO8" s="28">
        <v>0.53</v>
      </c>
      <c r="AP8" s="28">
        <v>0.5</v>
      </c>
      <c r="AQ8" s="27">
        <v>0.51</v>
      </c>
      <c r="AR8" s="28">
        <v>1</v>
      </c>
      <c r="AS8" s="28">
        <v>0</v>
      </c>
      <c r="AT8" s="28">
        <v>0</v>
      </c>
      <c r="AU8" s="27">
        <v>0.51</v>
      </c>
      <c r="AV8" s="28">
        <v>0.42</v>
      </c>
      <c r="AW8" s="28">
        <v>0.73</v>
      </c>
      <c r="AX8" s="28">
        <v>0.83</v>
      </c>
      <c r="AY8" s="28">
        <v>0.03</v>
      </c>
      <c r="AZ8" s="28">
        <v>0.7</v>
      </c>
      <c r="BA8" s="28">
        <v>0.46</v>
      </c>
      <c r="BB8" s="28">
        <v>0.73</v>
      </c>
      <c r="BC8" s="28">
        <v>0.14000000000000001</v>
      </c>
      <c r="BD8" s="28">
        <v>0.63</v>
      </c>
      <c r="BE8" s="28">
        <v>0.5</v>
      </c>
    </row>
    <row r="9" spans="1:57" x14ac:dyDescent="0.2">
      <c r="A9" s="40" t="s">
        <v>77</v>
      </c>
      <c r="B9" s="26">
        <v>883</v>
      </c>
      <c r="C9" s="26">
        <v>456</v>
      </c>
      <c r="D9" s="26">
        <v>427</v>
      </c>
      <c r="E9" s="26">
        <v>883</v>
      </c>
      <c r="F9" s="26">
        <v>22</v>
      </c>
      <c r="G9" s="26">
        <v>134</v>
      </c>
      <c r="H9" s="26">
        <v>125</v>
      </c>
      <c r="I9" s="26">
        <v>172</v>
      </c>
      <c r="J9" s="26">
        <v>157</v>
      </c>
      <c r="K9" s="26">
        <v>273</v>
      </c>
      <c r="L9" s="26">
        <v>883</v>
      </c>
      <c r="M9" s="26">
        <v>41</v>
      </c>
      <c r="N9" s="26">
        <v>115</v>
      </c>
      <c r="O9" s="26">
        <v>68</v>
      </c>
      <c r="P9" s="26">
        <v>67</v>
      </c>
      <c r="Q9" s="26">
        <v>93</v>
      </c>
      <c r="R9" s="26">
        <v>95</v>
      </c>
      <c r="S9" s="26">
        <v>78</v>
      </c>
      <c r="T9" s="26">
        <v>119</v>
      </c>
      <c r="U9" s="26">
        <v>88</v>
      </c>
      <c r="V9" s="26">
        <v>48</v>
      </c>
      <c r="W9" s="26">
        <v>54</v>
      </c>
      <c r="X9" s="26">
        <v>17</v>
      </c>
      <c r="Y9" s="26">
        <v>883</v>
      </c>
      <c r="Z9" s="26">
        <v>19</v>
      </c>
      <c r="AA9" s="26">
        <v>88</v>
      </c>
      <c r="AB9" s="26">
        <v>26</v>
      </c>
      <c r="AC9" s="26">
        <v>39</v>
      </c>
      <c r="AD9" s="26">
        <v>41</v>
      </c>
      <c r="AE9" s="26">
        <v>30</v>
      </c>
      <c r="AF9" s="26">
        <v>27</v>
      </c>
      <c r="AG9" s="26">
        <v>49</v>
      </c>
      <c r="AH9" s="26">
        <v>44</v>
      </c>
      <c r="AI9" s="26">
        <v>194</v>
      </c>
      <c r="AJ9" s="26">
        <v>84</v>
      </c>
      <c r="AK9" s="26">
        <v>48</v>
      </c>
      <c r="AL9" s="26">
        <v>44</v>
      </c>
      <c r="AM9" s="26">
        <v>52</v>
      </c>
      <c r="AN9" s="26">
        <v>43</v>
      </c>
      <c r="AO9" s="26">
        <v>23</v>
      </c>
      <c r="AP9" s="26">
        <v>33</v>
      </c>
      <c r="AQ9" s="26">
        <v>883</v>
      </c>
      <c r="AR9" s="26">
        <v>0</v>
      </c>
      <c r="AS9" s="26">
        <v>883</v>
      </c>
      <c r="AT9" s="26">
        <v>0</v>
      </c>
      <c r="AU9" s="26">
        <v>867</v>
      </c>
      <c r="AV9" s="26">
        <v>298</v>
      </c>
      <c r="AW9" s="26">
        <v>102</v>
      </c>
      <c r="AX9" s="26">
        <v>23</v>
      </c>
      <c r="AY9" s="26">
        <v>221</v>
      </c>
      <c r="AZ9" s="26">
        <v>18</v>
      </c>
      <c r="BA9" s="26">
        <v>5</v>
      </c>
      <c r="BB9" s="26">
        <v>18</v>
      </c>
      <c r="BC9" s="26">
        <v>6</v>
      </c>
      <c r="BD9" s="26">
        <v>19</v>
      </c>
      <c r="BE9" s="26">
        <v>158</v>
      </c>
    </row>
    <row r="10" spans="1:57" x14ac:dyDescent="0.2">
      <c r="A10" s="40"/>
      <c r="B10" s="27">
        <v>0.49</v>
      </c>
      <c r="C10" s="28">
        <v>0.5</v>
      </c>
      <c r="D10" s="28">
        <v>0.48</v>
      </c>
      <c r="E10" s="27">
        <v>0.49</v>
      </c>
      <c r="F10" s="28">
        <v>0.31</v>
      </c>
      <c r="G10" s="28">
        <v>0.32</v>
      </c>
      <c r="H10" s="28">
        <v>0.45</v>
      </c>
      <c r="I10" s="28">
        <v>0.52</v>
      </c>
      <c r="J10" s="28">
        <v>0.61</v>
      </c>
      <c r="K10" s="28">
        <v>0.62</v>
      </c>
      <c r="L10" s="27">
        <v>0.49</v>
      </c>
      <c r="M10" s="28">
        <v>0.54</v>
      </c>
      <c r="N10" s="28">
        <v>0.59</v>
      </c>
      <c r="O10" s="28">
        <v>0.46</v>
      </c>
      <c r="P10" s="28">
        <v>0.52</v>
      </c>
      <c r="Q10" s="28">
        <v>0.56999999999999995</v>
      </c>
      <c r="R10" s="28">
        <v>0.55000000000000004</v>
      </c>
      <c r="S10" s="28">
        <v>0.34</v>
      </c>
      <c r="T10" s="28">
        <v>0.48</v>
      </c>
      <c r="U10" s="28">
        <v>0.57999999999999996</v>
      </c>
      <c r="V10" s="28">
        <v>0.54</v>
      </c>
      <c r="W10" s="28">
        <v>0.36</v>
      </c>
      <c r="X10" s="28">
        <v>0.42</v>
      </c>
      <c r="Y10" s="27">
        <v>0.49</v>
      </c>
      <c r="Z10" s="28">
        <v>0.45</v>
      </c>
      <c r="AA10" s="28">
        <v>0.49</v>
      </c>
      <c r="AB10" s="28">
        <v>0.52</v>
      </c>
      <c r="AC10" s="28">
        <v>0.56000000000000005</v>
      </c>
      <c r="AD10" s="28">
        <v>0.52</v>
      </c>
      <c r="AE10" s="28">
        <v>0.37</v>
      </c>
      <c r="AF10" s="28">
        <v>0.36</v>
      </c>
      <c r="AG10" s="28">
        <v>0.45</v>
      </c>
      <c r="AH10" s="28">
        <v>0.54</v>
      </c>
      <c r="AI10" s="28">
        <v>0.42</v>
      </c>
      <c r="AJ10" s="28">
        <v>0.62</v>
      </c>
      <c r="AK10" s="28">
        <v>0.56999999999999995</v>
      </c>
      <c r="AL10" s="28">
        <v>0.56000000000000005</v>
      </c>
      <c r="AM10" s="28">
        <v>0.56999999999999995</v>
      </c>
      <c r="AN10" s="28">
        <v>0.63</v>
      </c>
      <c r="AO10" s="28">
        <v>0.47</v>
      </c>
      <c r="AP10" s="28">
        <v>0.5</v>
      </c>
      <c r="AQ10" s="27">
        <v>0.49</v>
      </c>
      <c r="AR10" s="28">
        <v>0</v>
      </c>
      <c r="AS10" s="28">
        <v>1</v>
      </c>
      <c r="AT10" s="28">
        <v>0</v>
      </c>
      <c r="AU10" s="27">
        <v>0.49</v>
      </c>
      <c r="AV10" s="28">
        <v>0.57999999999999996</v>
      </c>
      <c r="AW10" s="28">
        <v>0.27</v>
      </c>
      <c r="AX10" s="28">
        <v>0.17</v>
      </c>
      <c r="AY10" s="28">
        <v>0.97</v>
      </c>
      <c r="AZ10" s="28">
        <v>0.3</v>
      </c>
      <c r="BA10" s="28">
        <v>0.54</v>
      </c>
      <c r="BB10" s="28">
        <v>0.27</v>
      </c>
      <c r="BC10" s="28">
        <v>0.86</v>
      </c>
      <c r="BD10" s="28">
        <v>0.37</v>
      </c>
      <c r="BE10" s="28">
        <v>0.5</v>
      </c>
    </row>
  </sheetData>
  <mergeCells count="11">
    <mergeCell ref="AU1:BE1"/>
    <mergeCell ref="A3:BE3"/>
    <mergeCell ref="A5:A6"/>
    <mergeCell ref="A7:A8"/>
    <mergeCell ref="A9:A10"/>
    <mergeCell ref="A1:A2"/>
    <mergeCell ref="B1:D1"/>
    <mergeCell ref="E1:K1"/>
    <mergeCell ref="L1:X1"/>
    <mergeCell ref="Y1:AP1"/>
    <mergeCell ref="AQ1:AT1"/>
  </mergeCell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4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showGridLines="0" workbookViewId="0">
      <pane xSplit="1" ySplit="6" topLeftCell="AP7" activePane="bottomRight" state="frozen"/>
      <selection sqref="A1:A2"/>
      <selection pane="topRight" sqref="A1:A2"/>
      <selection pane="bottomLeft" sqref="A1:A2"/>
      <selection pane="bottomRight" activeCell="A28" sqref="A28"/>
    </sheetView>
  </sheetViews>
  <sheetFormatPr defaultRowHeight="12" x14ac:dyDescent="0.2"/>
  <cols>
    <col min="1" max="1" width="40.625" style="29" customWidth="1"/>
    <col min="2" max="57" width="10.625" style="20" customWidth="1"/>
    <col min="58" max="1000" width="7.875" style="20" customWidth="1"/>
    <col min="1001" max="16384" width="9" style="20"/>
  </cols>
  <sheetData>
    <row r="1" spans="1:57" x14ac:dyDescent="0.2">
      <c r="A1" s="44"/>
      <c r="B1" s="41" t="s">
        <v>11</v>
      </c>
      <c r="C1" s="41"/>
      <c r="D1" s="41"/>
      <c r="E1" s="41" t="s">
        <v>12</v>
      </c>
      <c r="F1" s="41"/>
      <c r="G1" s="41"/>
      <c r="H1" s="41"/>
      <c r="I1" s="41"/>
      <c r="J1" s="41"/>
      <c r="K1" s="41"/>
      <c r="L1" s="41" t="s">
        <v>13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 t="s">
        <v>14</v>
      </c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 t="s">
        <v>15</v>
      </c>
      <c r="AR1" s="41"/>
      <c r="AS1" s="41"/>
      <c r="AT1" s="41"/>
      <c r="AU1" s="41" t="s">
        <v>16</v>
      </c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36" x14ac:dyDescent="0.2">
      <c r="A2" s="44"/>
      <c r="B2" s="21" t="s">
        <v>17</v>
      </c>
      <c r="C2" s="22" t="s">
        <v>18</v>
      </c>
      <c r="D2" s="22" t="s">
        <v>19</v>
      </c>
      <c r="E2" s="21" t="s">
        <v>17</v>
      </c>
      <c r="F2" s="22" t="s">
        <v>20</v>
      </c>
      <c r="G2" s="22" t="s">
        <v>21</v>
      </c>
      <c r="H2" s="22" t="s">
        <v>22</v>
      </c>
      <c r="I2" s="22" t="s">
        <v>23</v>
      </c>
      <c r="J2" s="22" t="s">
        <v>24</v>
      </c>
      <c r="K2" s="22" t="s">
        <v>25</v>
      </c>
      <c r="L2" s="21" t="s">
        <v>17</v>
      </c>
      <c r="M2" s="22" t="s">
        <v>26</v>
      </c>
      <c r="N2" s="22" t="s">
        <v>27</v>
      </c>
      <c r="O2" s="22" t="s">
        <v>28</v>
      </c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  <c r="X2" s="22" t="s">
        <v>37</v>
      </c>
      <c r="Y2" s="21" t="s">
        <v>17</v>
      </c>
      <c r="Z2" s="22" t="s">
        <v>38</v>
      </c>
      <c r="AA2" s="22" t="s">
        <v>39</v>
      </c>
      <c r="AB2" s="22" t="s">
        <v>40</v>
      </c>
      <c r="AC2" s="22" t="s">
        <v>41</v>
      </c>
      <c r="AD2" s="22" t="s">
        <v>42</v>
      </c>
      <c r="AE2" s="22" t="s">
        <v>43</v>
      </c>
      <c r="AF2" s="22" t="s">
        <v>44</v>
      </c>
      <c r="AG2" s="22" t="s">
        <v>45</v>
      </c>
      <c r="AH2" s="22" t="s">
        <v>46</v>
      </c>
      <c r="AI2" s="22" t="s">
        <v>32</v>
      </c>
      <c r="AJ2" s="22" t="s">
        <v>47</v>
      </c>
      <c r="AK2" s="22" t="s">
        <v>48</v>
      </c>
      <c r="AL2" s="22" t="s">
        <v>49</v>
      </c>
      <c r="AM2" s="22" t="s">
        <v>50</v>
      </c>
      <c r="AN2" s="22" t="s">
        <v>51</v>
      </c>
      <c r="AO2" s="22" t="s">
        <v>52</v>
      </c>
      <c r="AP2" s="22" t="s">
        <v>53</v>
      </c>
      <c r="AQ2" s="21" t="s">
        <v>17</v>
      </c>
      <c r="AR2" s="22" t="s">
        <v>54</v>
      </c>
      <c r="AS2" s="22" t="s">
        <v>55</v>
      </c>
      <c r="AT2" s="22" t="s">
        <v>56</v>
      </c>
      <c r="AU2" s="21" t="s">
        <v>17</v>
      </c>
      <c r="AV2" s="22" t="s">
        <v>57</v>
      </c>
      <c r="AW2" s="22" t="s">
        <v>58</v>
      </c>
      <c r="AX2" s="22" t="s">
        <v>59</v>
      </c>
      <c r="AY2" s="22" t="s">
        <v>60</v>
      </c>
      <c r="AZ2" s="22" t="s">
        <v>61</v>
      </c>
      <c r="BA2" s="22" t="s">
        <v>62</v>
      </c>
      <c r="BB2" s="22" t="s">
        <v>63</v>
      </c>
      <c r="BC2" s="22" t="s">
        <v>64</v>
      </c>
      <c r="BD2" s="22" t="s">
        <v>65</v>
      </c>
      <c r="BE2" s="22" t="s">
        <v>66</v>
      </c>
    </row>
    <row r="3" spans="1:57" x14ac:dyDescent="0.2">
      <c r="A3" s="42" t="s">
        <v>94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ht="36" x14ac:dyDescent="0.2">
      <c r="A4" s="23" t="s">
        <v>78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5"/>
      <c r="BB4" s="25"/>
      <c r="BC4" s="25"/>
      <c r="BD4" s="25"/>
      <c r="BE4" s="25"/>
    </row>
    <row r="5" spans="1:57" x14ac:dyDescent="0.2">
      <c r="A5" s="43" t="s">
        <v>67</v>
      </c>
      <c r="B5" s="26">
        <v>2003</v>
      </c>
      <c r="C5" s="26">
        <v>976</v>
      </c>
      <c r="D5" s="26">
        <v>1027</v>
      </c>
      <c r="E5" s="26">
        <v>2003</v>
      </c>
      <c r="F5" s="26">
        <v>88</v>
      </c>
      <c r="G5" s="26">
        <v>487</v>
      </c>
      <c r="H5" s="26">
        <v>321</v>
      </c>
      <c r="I5" s="26">
        <v>369</v>
      </c>
      <c r="J5" s="26">
        <v>275</v>
      </c>
      <c r="K5" s="26">
        <v>464</v>
      </c>
      <c r="L5" s="26">
        <v>2003</v>
      </c>
      <c r="M5" s="26">
        <v>82</v>
      </c>
      <c r="N5" s="26">
        <v>221</v>
      </c>
      <c r="O5" s="26">
        <v>165</v>
      </c>
      <c r="P5" s="26">
        <v>145</v>
      </c>
      <c r="Q5" s="26">
        <v>175</v>
      </c>
      <c r="R5" s="26">
        <v>186</v>
      </c>
      <c r="S5" s="26">
        <v>261</v>
      </c>
      <c r="T5" s="26">
        <v>274</v>
      </c>
      <c r="U5" s="26">
        <v>171</v>
      </c>
      <c r="V5" s="26">
        <v>97</v>
      </c>
      <c r="W5" s="26">
        <v>170</v>
      </c>
      <c r="X5" s="26">
        <v>55</v>
      </c>
      <c r="Y5" s="26">
        <v>2003</v>
      </c>
      <c r="Z5" s="26">
        <v>57</v>
      </c>
      <c r="AA5" s="26">
        <v>195</v>
      </c>
      <c r="AB5" s="26">
        <v>58</v>
      </c>
      <c r="AC5" s="26">
        <v>80</v>
      </c>
      <c r="AD5" s="26">
        <v>86</v>
      </c>
      <c r="AE5" s="26">
        <v>91</v>
      </c>
      <c r="AF5" s="26">
        <v>81</v>
      </c>
      <c r="AG5" s="26">
        <v>117</v>
      </c>
      <c r="AH5" s="26">
        <v>92</v>
      </c>
      <c r="AI5" s="26">
        <v>509</v>
      </c>
      <c r="AJ5" s="26">
        <v>151</v>
      </c>
      <c r="AK5" s="26">
        <v>91</v>
      </c>
      <c r="AL5" s="26">
        <v>90</v>
      </c>
      <c r="AM5" s="26">
        <v>102</v>
      </c>
      <c r="AN5" s="26">
        <v>74</v>
      </c>
      <c r="AO5" s="26">
        <v>57</v>
      </c>
      <c r="AP5" s="26">
        <v>73</v>
      </c>
      <c r="AQ5" s="26">
        <v>2003</v>
      </c>
      <c r="AR5" s="26">
        <v>912</v>
      </c>
      <c r="AS5" s="26">
        <v>883</v>
      </c>
      <c r="AT5" s="26">
        <v>207</v>
      </c>
      <c r="AU5" s="26">
        <v>1948</v>
      </c>
      <c r="AV5" s="26">
        <v>535</v>
      </c>
      <c r="AW5" s="26">
        <v>397</v>
      </c>
      <c r="AX5" s="26">
        <v>139</v>
      </c>
      <c r="AY5" s="26">
        <v>235</v>
      </c>
      <c r="AZ5" s="26">
        <v>66</v>
      </c>
      <c r="BA5" s="26">
        <v>10</v>
      </c>
      <c r="BB5" s="26">
        <v>77</v>
      </c>
      <c r="BC5" s="26">
        <v>9</v>
      </c>
      <c r="BD5" s="26">
        <v>131</v>
      </c>
      <c r="BE5" s="26">
        <v>349</v>
      </c>
    </row>
    <row r="6" spans="1:57" x14ac:dyDescent="0.2">
      <c r="A6" s="40"/>
      <c r="B6" s="27">
        <v>1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>
        <v>1</v>
      </c>
      <c r="V6" s="27">
        <v>1</v>
      </c>
      <c r="W6" s="27">
        <v>1</v>
      </c>
      <c r="X6" s="27">
        <v>1</v>
      </c>
      <c r="Y6" s="27">
        <v>1</v>
      </c>
      <c r="Z6" s="27">
        <v>1</v>
      </c>
      <c r="AA6" s="27">
        <v>1</v>
      </c>
      <c r="AB6" s="27">
        <v>1</v>
      </c>
      <c r="AC6" s="27">
        <v>1</v>
      </c>
      <c r="AD6" s="27">
        <v>1</v>
      </c>
      <c r="AE6" s="27">
        <v>1</v>
      </c>
      <c r="AF6" s="27">
        <v>1</v>
      </c>
      <c r="AG6" s="27">
        <v>1</v>
      </c>
      <c r="AH6" s="27">
        <v>1</v>
      </c>
      <c r="AI6" s="27">
        <v>1</v>
      </c>
      <c r="AJ6" s="27">
        <v>1</v>
      </c>
      <c r="AK6" s="27">
        <v>1</v>
      </c>
      <c r="AL6" s="27">
        <v>1</v>
      </c>
      <c r="AM6" s="27">
        <v>1</v>
      </c>
      <c r="AN6" s="27">
        <v>1</v>
      </c>
      <c r="AO6" s="27">
        <v>1</v>
      </c>
      <c r="AP6" s="27">
        <v>1</v>
      </c>
      <c r="AQ6" s="27">
        <v>1</v>
      </c>
      <c r="AR6" s="27">
        <v>1</v>
      </c>
      <c r="AS6" s="27">
        <v>1</v>
      </c>
      <c r="AT6" s="27">
        <v>1</v>
      </c>
      <c r="AU6" s="27">
        <v>1</v>
      </c>
      <c r="AV6" s="27">
        <v>1</v>
      </c>
      <c r="AW6" s="27">
        <v>1</v>
      </c>
      <c r="AX6" s="27">
        <v>1</v>
      </c>
      <c r="AY6" s="27">
        <v>1</v>
      </c>
      <c r="AZ6" s="27">
        <v>1</v>
      </c>
      <c r="BA6" s="27">
        <v>1</v>
      </c>
      <c r="BB6" s="27">
        <v>1</v>
      </c>
      <c r="BC6" s="27">
        <v>1</v>
      </c>
      <c r="BD6" s="27">
        <v>1</v>
      </c>
      <c r="BE6" s="27">
        <v>1</v>
      </c>
    </row>
    <row r="7" spans="1:57" x14ac:dyDescent="0.2">
      <c r="A7" s="40" t="s">
        <v>79</v>
      </c>
      <c r="B7" s="26">
        <v>753</v>
      </c>
      <c r="C7" s="26">
        <v>436</v>
      </c>
      <c r="D7" s="26">
        <v>316</v>
      </c>
      <c r="E7" s="26">
        <v>753</v>
      </c>
      <c r="F7" s="26">
        <v>15</v>
      </c>
      <c r="G7" s="26">
        <v>130</v>
      </c>
      <c r="H7" s="26">
        <v>92</v>
      </c>
      <c r="I7" s="26">
        <v>145</v>
      </c>
      <c r="J7" s="26">
        <v>131</v>
      </c>
      <c r="K7" s="26">
        <v>240</v>
      </c>
      <c r="L7" s="26">
        <v>753</v>
      </c>
      <c r="M7" s="26">
        <v>35</v>
      </c>
      <c r="N7" s="26">
        <v>92</v>
      </c>
      <c r="O7" s="26">
        <v>56</v>
      </c>
      <c r="P7" s="26">
        <v>58</v>
      </c>
      <c r="Q7" s="26">
        <v>73</v>
      </c>
      <c r="R7" s="26">
        <v>66</v>
      </c>
      <c r="S7" s="26">
        <v>101</v>
      </c>
      <c r="T7" s="26">
        <v>108</v>
      </c>
      <c r="U7" s="26">
        <v>67</v>
      </c>
      <c r="V7" s="26">
        <v>40</v>
      </c>
      <c r="W7" s="26">
        <v>42</v>
      </c>
      <c r="X7" s="26">
        <v>15</v>
      </c>
      <c r="Y7" s="26">
        <v>753</v>
      </c>
      <c r="Z7" s="26">
        <v>17</v>
      </c>
      <c r="AA7" s="26">
        <v>73</v>
      </c>
      <c r="AB7" s="26">
        <v>26</v>
      </c>
      <c r="AC7" s="26">
        <v>33</v>
      </c>
      <c r="AD7" s="26">
        <v>35</v>
      </c>
      <c r="AE7" s="26">
        <v>26</v>
      </c>
      <c r="AF7" s="26">
        <v>18</v>
      </c>
      <c r="AG7" s="26">
        <v>41</v>
      </c>
      <c r="AH7" s="26">
        <v>37</v>
      </c>
      <c r="AI7" s="26">
        <v>194</v>
      </c>
      <c r="AJ7" s="26">
        <v>66</v>
      </c>
      <c r="AK7" s="26">
        <v>35</v>
      </c>
      <c r="AL7" s="26">
        <v>31</v>
      </c>
      <c r="AM7" s="26">
        <v>45</v>
      </c>
      <c r="AN7" s="26">
        <v>32</v>
      </c>
      <c r="AO7" s="26">
        <v>16</v>
      </c>
      <c r="AP7" s="26">
        <v>26</v>
      </c>
      <c r="AQ7" s="26">
        <v>753</v>
      </c>
      <c r="AR7" s="26">
        <v>95</v>
      </c>
      <c r="AS7" s="26">
        <v>641</v>
      </c>
      <c r="AT7" s="26">
        <v>17</v>
      </c>
      <c r="AU7" s="26">
        <v>738</v>
      </c>
      <c r="AV7" s="26">
        <v>272</v>
      </c>
      <c r="AW7" s="26">
        <v>91</v>
      </c>
      <c r="AX7" s="26">
        <v>26</v>
      </c>
      <c r="AY7" s="26">
        <v>199</v>
      </c>
      <c r="AZ7" s="26">
        <v>12</v>
      </c>
      <c r="BA7" s="26">
        <v>3</v>
      </c>
      <c r="BB7" s="26">
        <v>10</v>
      </c>
      <c r="BC7" s="26">
        <v>5</v>
      </c>
      <c r="BD7" s="26">
        <v>23</v>
      </c>
      <c r="BE7" s="26">
        <v>97</v>
      </c>
    </row>
    <row r="8" spans="1:57" x14ac:dyDescent="0.2">
      <c r="A8" s="40"/>
      <c r="B8" s="27">
        <v>0.38</v>
      </c>
      <c r="C8" s="28">
        <v>0.45</v>
      </c>
      <c r="D8" s="28">
        <v>0.31</v>
      </c>
      <c r="E8" s="27">
        <v>0.38</v>
      </c>
      <c r="F8" s="28">
        <v>0.17</v>
      </c>
      <c r="G8" s="28">
        <v>0.27</v>
      </c>
      <c r="H8" s="28">
        <v>0.28999999999999998</v>
      </c>
      <c r="I8" s="28">
        <v>0.39</v>
      </c>
      <c r="J8" s="28">
        <v>0.48</v>
      </c>
      <c r="K8" s="28">
        <v>0.52</v>
      </c>
      <c r="L8" s="27">
        <v>0.38</v>
      </c>
      <c r="M8" s="28">
        <v>0.42</v>
      </c>
      <c r="N8" s="28">
        <v>0.42</v>
      </c>
      <c r="O8" s="28">
        <v>0.34</v>
      </c>
      <c r="P8" s="28">
        <v>0.4</v>
      </c>
      <c r="Q8" s="28">
        <v>0.41</v>
      </c>
      <c r="R8" s="28">
        <v>0.35</v>
      </c>
      <c r="S8" s="28">
        <v>0.39</v>
      </c>
      <c r="T8" s="28">
        <v>0.39</v>
      </c>
      <c r="U8" s="28">
        <v>0.39</v>
      </c>
      <c r="V8" s="28">
        <v>0.41</v>
      </c>
      <c r="W8" s="28">
        <v>0.25</v>
      </c>
      <c r="X8" s="28">
        <v>0.27</v>
      </c>
      <c r="Y8" s="27">
        <v>0.38</v>
      </c>
      <c r="Z8" s="28">
        <v>0.28999999999999998</v>
      </c>
      <c r="AA8" s="28">
        <v>0.37</v>
      </c>
      <c r="AB8" s="28">
        <v>0.45</v>
      </c>
      <c r="AC8" s="28">
        <v>0.42</v>
      </c>
      <c r="AD8" s="28">
        <v>0.4</v>
      </c>
      <c r="AE8" s="28">
        <v>0.28999999999999998</v>
      </c>
      <c r="AF8" s="28">
        <v>0.23</v>
      </c>
      <c r="AG8" s="28">
        <v>0.35</v>
      </c>
      <c r="AH8" s="28">
        <v>0.41</v>
      </c>
      <c r="AI8" s="28">
        <v>0.38</v>
      </c>
      <c r="AJ8" s="28">
        <v>0.44</v>
      </c>
      <c r="AK8" s="28">
        <v>0.39</v>
      </c>
      <c r="AL8" s="28">
        <v>0.35</v>
      </c>
      <c r="AM8" s="28">
        <v>0.44</v>
      </c>
      <c r="AN8" s="28">
        <v>0.43</v>
      </c>
      <c r="AO8" s="28">
        <v>0.28000000000000003</v>
      </c>
      <c r="AP8" s="28">
        <v>0.36</v>
      </c>
      <c r="AQ8" s="27">
        <v>0.38</v>
      </c>
      <c r="AR8" s="28">
        <v>0.1</v>
      </c>
      <c r="AS8" s="28">
        <v>0.73</v>
      </c>
      <c r="AT8" s="28">
        <v>0.08</v>
      </c>
      <c r="AU8" s="27">
        <v>0.38</v>
      </c>
      <c r="AV8" s="28">
        <v>0.51</v>
      </c>
      <c r="AW8" s="28">
        <v>0.23</v>
      </c>
      <c r="AX8" s="28">
        <v>0.19</v>
      </c>
      <c r="AY8" s="28">
        <v>0.85</v>
      </c>
      <c r="AZ8" s="28">
        <v>0.18</v>
      </c>
      <c r="BA8" s="28">
        <v>0.34</v>
      </c>
      <c r="BB8" s="28">
        <v>0.13</v>
      </c>
      <c r="BC8" s="28">
        <v>0.53</v>
      </c>
      <c r="BD8" s="28">
        <v>0.18</v>
      </c>
      <c r="BE8" s="28">
        <v>0.28000000000000003</v>
      </c>
    </row>
    <row r="9" spans="1:57" x14ac:dyDescent="0.2">
      <c r="A9" s="40" t="s">
        <v>80</v>
      </c>
      <c r="B9" s="26">
        <v>237</v>
      </c>
      <c r="C9" s="26">
        <v>107</v>
      </c>
      <c r="D9" s="26">
        <v>129</v>
      </c>
      <c r="E9" s="26">
        <v>237</v>
      </c>
      <c r="F9" s="26">
        <v>10</v>
      </c>
      <c r="G9" s="26">
        <v>72</v>
      </c>
      <c r="H9" s="26">
        <v>47</v>
      </c>
      <c r="I9" s="26">
        <v>32</v>
      </c>
      <c r="J9" s="26">
        <v>32</v>
      </c>
      <c r="K9" s="26">
        <v>43</v>
      </c>
      <c r="L9" s="26">
        <v>237</v>
      </c>
      <c r="M9" s="26">
        <v>7</v>
      </c>
      <c r="N9" s="26">
        <v>29</v>
      </c>
      <c r="O9" s="26">
        <v>13</v>
      </c>
      <c r="P9" s="26">
        <v>18</v>
      </c>
      <c r="Q9" s="26">
        <v>27</v>
      </c>
      <c r="R9" s="26">
        <v>27</v>
      </c>
      <c r="S9" s="26">
        <v>34</v>
      </c>
      <c r="T9" s="26">
        <v>24</v>
      </c>
      <c r="U9" s="26">
        <v>24</v>
      </c>
      <c r="V9" s="26">
        <v>8</v>
      </c>
      <c r="W9" s="26">
        <v>15</v>
      </c>
      <c r="X9" s="26">
        <v>10</v>
      </c>
      <c r="Y9" s="26">
        <v>237</v>
      </c>
      <c r="Z9" s="26">
        <v>10</v>
      </c>
      <c r="AA9" s="26">
        <v>31</v>
      </c>
      <c r="AB9" s="26">
        <v>3</v>
      </c>
      <c r="AC9" s="26">
        <v>12</v>
      </c>
      <c r="AD9" s="26">
        <v>9</v>
      </c>
      <c r="AE9" s="26">
        <v>8</v>
      </c>
      <c r="AF9" s="26">
        <v>7</v>
      </c>
      <c r="AG9" s="26">
        <v>8</v>
      </c>
      <c r="AH9" s="26">
        <v>9</v>
      </c>
      <c r="AI9" s="26">
        <v>59</v>
      </c>
      <c r="AJ9" s="26">
        <v>17</v>
      </c>
      <c r="AK9" s="26">
        <v>11</v>
      </c>
      <c r="AL9" s="26">
        <v>13</v>
      </c>
      <c r="AM9" s="26">
        <v>12</v>
      </c>
      <c r="AN9" s="26">
        <v>11</v>
      </c>
      <c r="AO9" s="26">
        <v>8</v>
      </c>
      <c r="AP9" s="26">
        <v>8</v>
      </c>
      <c r="AQ9" s="26">
        <v>237</v>
      </c>
      <c r="AR9" s="26">
        <v>62</v>
      </c>
      <c r="AS9" s="26">
        <v>153</v>
      </c>
      <c r="AT9" s="26">
        <v>22</v>
      </c>
      <c r="AU9" s="26">
        <v>227</v>
      </c>
      <c r="AV9" s="26">
        <v>81</v>
      </c>
      <c r="AW9" s="26">
        <v>35</v>
      </c>
      <c r="AX9" s="26">
        <v>10</v>
      </c>
      <c r="AY9" s="26">
        <v>23</v>
      </c>
      <c r="AZ9" s="26">
        <v>6</v>
      </c>
      <c r="BA9" s="26">
        <v>1</v>
      </c>
      <c r="BB9" s="26">
        <v>9</v>
      </c>
      <c r="BC9" s="26">
        <v>2</v>
      </c>
      <c r="BD9" s="26">
        <v>15</v>
      </c>
      <c r="BE9" s="26">
        <v>46</v>
      </c>
    </row>
    <row r="10" spans="1:57" x14ac:dyDescent="0.2">
      <c r="A10" s="40"/>
      <c r="B10" s="27">
        <v>0.12</v>
      </c>
      <c r="C10" s="28">
        <v>0.11</v>
      </c>
      <c r="D10" s="28">
        <v>0.13</v>
      </c>
      <c r="E10" s="27">
        <v>0.12</v>
      </c>
      <c r="F10" s="28">
        <v>0.11</v>
      </c>
      <c r="G10" s="28">
        <v>0.15</v>
      </c>
      <c r="H10" s="28">
        <v>0.15</v>
      </c>
      <c r="I10" s="28">
        <v>0.09</v>
      </c>
      <c r="J10" s="28">
        <v>0.12</v>
      </c>
      <c r="K10" s="28">
        <v>0.09</v>
      </c>
      <c r="L10" s="27">
        <v>0.12</v>
      </c>
      <c r="M10" s="28">
        <v>0.08</v>
      </c>
      <c r="N10" s="28">
        <v>0.13</v>
      </c>
      <c r="O10" s="28">
        <v>0.08</v>
      </c>
      <c r="P10" s="28">
        <v>0.12</v>
      </c>
      <c r="Q10" s="28">
        <v>0.16</v>
      </c>
      <c r="R10" s="28">
        <v>0.15</v>
      </c>
      <c r="S10" s="28">
        <v>0.13</v>
      </c>
      <c r="T10" s="28">
        <v>0.09</v>
      </c>
      <c r="U10" s="28">
        <v>0.14000000000000001</v>
      </c>
      <c r="V10" s="28">
        <v>0.09</v>
      </c>
      <c r="W10" s="28">
        <v>0.09</v>
      </c>
      <c r="X10" s="28">
        <v>0.18</v>
      </c>
      <c r="Y10" s="27">
        <v>0.12</v>
      </c>
      <c r="Z10" s="28">
        <v>0.17</v>
      </c>
      <c r="AA10" s="28">
        <v>0.16</v>
      </c>
      <c r="AB10" s="28">
        <v>0.05</v>
      </c>
      <c r="AC10" s="28">
        <v>0.15</v>
      </c>
      <c r="AD10" s="28">
        <v>0.11</v>
      </c>
      <c r="AE10" s="28">
        <v>0.09</v>
      </c>
      <c r="AF10" s="28">
        <v>0.09</v>
      </c>
      <c r="AG10" s="28">
        <v>7.0000000000000007E-2</v>
      </c>
      <c r="AH10" s="28">
        <v>0.1</v>
      </c>
      <c r="AI10" s="28">
        <v>0.12</v>
      </c>
      <c r="AJ10" s="28">
        <v>0.11</v>
      </c>
      <c r="AK10" s="28">
        <v>0.12</v>
      </c>
      <c r="AL10" s="28">
        <v>0.14000000000000001</v>
      </c>
      <c r="AM10" s="28">
        <v>0.12</v>
      </c>
      <c r="AN10" s="28">
        <v>0.15</v>
      </c>
      <c r="AO10" s="28">
        <v>0.13</v>
      </c>
      <c r="AP10" s="28">
        <v>0.12</v>
      </c>
      <c r="AQ10" s="27">
        <v>0.12</v>
      </c>
      <c r="AR10" s="28">
        <v>7.0000000000000007E-2</v>
      </c>
      <c r="AS10" s="28">
        <v>0.17</v>
      </c>
      <c r="AT10" s="28">
        <v>0.11</v>
      </c>
      <c r="AU10" s="27">
        <v>0.12</v>
      </c>
      <c r="AV10" s="28">
        <v>0.15</v>
      </c>
      <c r="AW10" s="28">
        <v>0.09</v>
      </c>
      <c r="AX10" s="28">
        <v>7.0000000000000007E-2</v>
      </c>
      <c r="AY10" s="28">
        <v>0.1</v>
      </c>
      <c r="AZ10" s="28">
        <v>0.09</v>
      </c>
      <c r="BA10" s="28">
        <v>0.06</v>
      </c>
      <c r="BB10" s="28">
        <v>0.12</v>
      </c>
      <c r="BC10" s="28">
        <v>0.23</v>
      </c>
      <c r="BD10" s="28">
        <v>0.11</v>
      </c>
      <c r="BE10" s="28">
        <v>0.13</v>
      </c>
    </row>
    <row r="11" spans="1:57" x14ac:dyDescent="0.2">
      <c r="A11" s="40" t="s">
        <v>81</v>
      </c>
      <c r="B11" s="26">
        <v>319</v>
      </c>
      <c r="C11" s="26">
        <v>141</v>
      </c>
      <c r="D11" s="26">
        <v>178</v>
      </c>
      <c r="E11" s="26">
        <v>319</v>
      </c>
      <c r="F11" s="26">
        <v>19</v>
      </c>
      <c r="G11" s="26">
        <v>75</v>
      </c>
      <c r="H11" s="26">
        <v>54</v>
      </c>
      <c r="I11" s="26">
        <v>63</v>
      </c>
      <c r="J11" s="26">
        <v>47</v>
      </c>
      <c r="K11" s="26">
        <v>63</v>
      </c>
      <c r="L11" s="26">
        <v>319</v>
      </c>
      <c r="M11" s="26">
        <v>11</v>
      </c>
      <c r="N11" s="26">
        <v>37</v>
      </c>
      <c r="O11" s="26">
        <v>33</v>
      </c>
      <c r="P11" s="26">
        <v>25</v>
      </c>
      <c r="Q11" s="26">
        <v>20</v>
      </c>
      <c r="R11" s="26">
        <v>29</v>
      </c>
      <c r="S11" s="26">
        <v>31</v>
      </c>
      <c r="T11" s="26">
        <v>44</v>
      </c>
      <c r="U11" s="26">
        <v>22</v>
      </c>
      <c r="V11" s="26">
        <v>20</v>
      </c>
      <c r="W11" s="26">
        <v>33</v>
      </c>
      <c r="X11" s="26">
        <v>14</v>
      </c>
      <c r="Y11" s="26">
        <v>319</v>
      </c>
      <c r="Z11" s="26">
        <v>14</v>
      </c>
      <c r="AA11" s="26">
        <v>25</v>
      </c>
      <c r="AB11" s="26">
        <v>5</v>
      </c>
      <c r="AC11" s="26">
        <v>11</v>
      </c>
      <c r="AD11" s="26">
        <v>17</v>
      </c>
      <c r="AE11" s="26">
        <v>15</v>
      </c>
      <c r="AF11" s="26">
        <v>19</v>
      </c>
      <c r="AG11" s="26">
        <v>25</v>
      </c>
      <c r="AH11" s="26">
        <v>13</v>
      </c>
      <c r="AI11" s="26">
        <v>73</v>
      </c>
      <c r="AJ11" s="26">
        <v>28</v>
      </c>
      <c r="AK11" s="26">
        <v>11</v>
      </c>
      <c r="AL11" s="26">
        <v>11</v>
      </c>
      <c r="AM11" s="26">
        <v>19</v>
      </c>
      <c r="AN11" s="26">
        <v>8</v>
      </c>
      <c r="AO11" s="26">
        <v>12</v>
      </c>
      <c r="AP11" s="26">
        <v>15</v>
      </c>
      <c r="AQ11" s="26">
        <v>319</v>
      </c>
      <c r="AR11" s="26">
        <v>235</v>
      </c>
      <c r="AS11" s="26">
        <v>30</v>
      </c>
      <c r="AT11" s="26">
        <v>54</v>
      </c>
      <c r="AU11" s="26">
        <v>305</v>
      </c>
      <c r="AV11" s="26">
        <v>84</v>
      </c>
      <c r="AW11" s="26">
        <v>74</v>
      </c>
      <c r="AX11" s="26">
        <v>26</v>
      </c>
      <c r="AY11" s="26">
        <v>1</v>
      </c>
      <c r="AZ11" s="26">
        <v>15</v>
      </c>
      <c r="BA11" s="26">
        <v>2</v>
      </c>
      <c r="BB11" s="26">
        <v>15</v>
      </c>
      <c r="BC11" s="26">
        <v>0</v>
      </c>
      <c r="BD11" s="26">
        <v>29</v>
      </c>
      <c r="BE11" s="26">
        <v>59</v>
      </c>
    </row>
    <row r="12" spans="1:57" x14ac:dyDescent="0.2">
      <c r="A12" s="40"/>
      <c r="B12" s="27">
        <v>0.16</v>
      </c>
      <c r="C12" s="28">
        <v>0.14000000000000001</v>
      </c>
      <c r="D12" s="28">
        <v>0.17</v>
      </c>
      <c r="E12" s="27">
        <v>0.16</v>
      </c>
      <c r="F12" s="28">
        <v>0.21</v>
      </c>
      <c r="G12" s="28">
        <v>0.15</v>
      </c>
      <c r="H12" s="28">
        <v>0.17</v>
      </c>
      <c r="I12" s="28">
        <v>0.17</v>
      </c>
      <c r="J12" s="28">
        <v>0.17</v>
      </c>
      <c r="K12" s="28">
        <v>0.14000000000000001</v>
      </c>
      <c r="L12" s="27">
        <v>0.16</v>
      </c>
      <c r="M12" s="28">
        <v>0.13</v>
      </c>
      <c r="N12" s="28">
        <v>0.17</v>
      </c>
      <c r="O12" s="28">
        <v>0.2</v>
      </c>
      <c r="P12" s="28">
        <v>0.17</v>
      </c>
      <c r="Q12" s="28">
        <v>0.11</v>
      </c>
      <c r="R12" s="28">
        <v>0.16</v>
      </c>
      <c r="S12" s="28">
        <v>0.12</v>
      </c>
      <c r="T12" s="28">
        <v>0.16</v>
      </c>
      <c r="U12" s="28">
        <v>0.13</v>
      </c>
      <c r="V12" s="28">
        <v>0.2</v>
      </c>
      <c r="W12" s="28">
        <v>0.2</v>
      </c>
      <c r="X12" s="28">
        <v>0.25</v>
      </c>
      <c r="Y12" s="27">
        <v>0.16</v>
      </c>
      <c r="Z12" s="28">
        <v>0.24</v>
      </c>
      <c r="AA12" s="28">
        <v>0.13</v>
      </c>
      <c r="AB12" s="28">
        <v>0.08</v>
      </c>
      <c r="AC12" s="28">
        <v>0.13</v>
      </c>
      <c r="AD12" s="28">
        <v>0.2</v>
      </c>
      <c r="AE12" s="28">
        <v>0.16</v>
      </c>
      <c r="AF12" s="28">
        <v>0.23</v>
      </c>
      <c r="AG12" s="28">
        <v>0.21</v>
      </c>
      <c r="AH12" s="28">
        <v>0.14000000000000001</v>
      </c>
      <c r="AI12" s="28">
        <v>0.14000000000000001</v>
      </c>
      <c r="AJ12" s="28">
        <v>0.19</v>
      </c>
      <c r="AK12" s="28">
        <v>0.12</v>
      </c>
      <c r="AL12" s="28">
        <v>0.12</v>
      </c>
      <c r="AM12" s="28">
        <v>0.18</v>
      </c>
      <c r="AN12" s="28">
        <v>0.11</v>
      </c>
      <c r="AO12" s="28">
        <v>0.22</v>
      </c>
      <c r="AP12" s="28">
        <v>0.21</v>
      </c>
      <c r="AQ12" s="27">
        <v>0.16</v>
      </c>
      <c r="AR12" s="28">
        <v>0.26</v>
      </c>
      <c r="AS12" s="28">
        <v>0.03</v>
      </c>
      <c r="AT12" s="28">
        <v>0.26</v>
      </c>
      <c r="AU12" s="27">
        <v>0.16</v>
      </c>
      <c r="AV12" s="28">
        <v>0.16</v>
      </c>
      <c r="AW12" s="28">
        <v>0.19</v>
      </c>
      <c r="AX12" s="28">
        <v>0.19</v>
      </c>
      <c r="AY12" s="28">
        <v>0</v>
      </c>
      <c r="AZ12" s="28">
        <v>0.22</v>
      </c>
      <c r="BA12" s="28">
        <v>0.23</v>
      </c>
      <c r="BB12" s="28">
        <v>0.19</v>
      </c>
      <c r="BC12" s="28">
        <v>0</v>
      </c>
      <c r="BD12" s="28">
        <v>0.22</v>
      </c>
      <c r="BE12" s="28">
        <v>0.17</v>
      </c>
    </row>
    <row r="13" spans="1:57" x14ac:dyDescent="0.2">
      <c r="A13" s="40" t="s">
        <v>82</v>
      </c>
      <c r="B13" s="26">
        <v>499</v>
      </c>
      <c r="C13" s="26">
        <v>218</v>
      </c>
      <c r="D13" s="26">
        <v>281</v>
      </c>
      <c r="E13" s="26">
        <v>499</v>
      </c>
      <c r="F13" s="26">
        <v>39</v>
      </c>
      <c r="G13" s="26">
        <v>150</v>
      </c>
      <c r="H13" s="26">
        <v>84</v>
      </c>
      <c r="I13" s="26">
        <v>86</v>
      </c>
      <c r="J13" s="26">
        <v>45</v>
      </c>
      <c r="K13" s="26">
        <v>96</v>
      </c>
      <c r="L13" s="26">
        <v>499</v>
      </c>
      <c r="M13" s="26">
        <v>19</v>
      </c>
      <c r="N13" s="26">
        <v>40</v>
      </c>
      <c r="O13" s="26">
        <v>48</v>
      </c>
      <c r="P13" s="26">
        <v>24</v>
      </c>
      <c r="Q13" s="26">
        <v>38</v>
      </c>
      <c r="R13" s="26">
        <v>42</v>
      </c>
      <c r="S13" s="26">
        <v>75</v>
      </c>
      <c r="T13" s="26">
        <v>76</v>
      </c>
      <c r="U13" s="26">
        <v>40</v>
      </c>
      <c r="V13" s="26">
        <v>19</v>
      </c>
      <c r="W13" s="26">
        <v>67</v>
      </c>
      <c r="X13" s="26">
        <v>10</v>
      </c>
      <c r="Y13" s="26">
        <v>499</v>
      </c>
      <c r="Z13" s="26">
        <v>10</v>
      </c>
      <c r="AA13" s="26">
        <v>43</v>
      </c>
      <c r="AB13" s="26">
        <v>17</v>
      </c>
      <c r="AC13" s="26">
        <v>20</v>
      </c>
      <c r="AD13" s="26">
        <v>17</v>
      </c>
      <c r="AE13" s="26">
        <v>37</v>
      </c>
      <c r="AF13" s="26">
        <v>31</v>
      </c>
      <c r="AG13" s="26">
        <v>35</v>
      </c>
      <c r="AH13" s="26">
        <v>21</v>
      </c>
      <c r="AI13" s="26">
        <v>143</v>
      </c>
      <c r="AJ13" s="26">
        <v>23</v>
      </c>
      <c r="AK13" s="26">
        <v>20</v>
      </c>
      <c r="AL13" s="26">
        <v>21</v>
      </c>
      <c r="AM13" s="26">
        <v>16</v>
      </c>
      <c r="AN13" s="26">
        <v>14</v>
      </c>
      <c r="AO13" s="26">
        <v>15</v>
      </c>
      <c r="AP13" s="26">
        <v>18</v>
      </c>
      <c r="AQ13" s="26">
        <v>499</v>
      </c>
      <c r="AR13" s="26">
        <v>455</v>
      </c>
      <c r="AS13" s="26">
        <v>5</v>
      </c>
      <c r="AT13" s="26">
        <v>39</v>
      </c>
      <c r="AU13" s="26">
        <v>489</v>
      </c>
      <c r="AV13" s="26">
        <v>67</v>
      </c>
      <c r="AW13" s="26">
        <v>175</v>
      </c>
      <c r="AX13" s="26">
        <v>72</v>
      </c>
      <c r="AY13" s="26">
        <v>4</v>
      </c>
      <c r="AZ13" s="26">
        <v>29</v>
      </c>
      <c r="BA13" s="26">
        <v>4</v>
      </c>
      <c r="BB13" s="26">
        <v>36</v>
      </c>
      <c r="BC13" s="26">
        <v>0</v>
      </c>
      <c r="BD13" s="26">
        <v>21</v>
      </c>
      <c r="BE13" s="26">
        <v>81</v>
      </c>
    </row>
    <row r="14" spans="1:57" x14ac:dyDescent="0.2">
      <c r="A14" s="40"/>
      <c r="B14" s="27">
        <v>0.25</v>
      </c>
      <c r="C14" s="28">
        <v>0.22</v>
      </c>
      <c r="D14" s="28">
        <v>0.27</v>
      </c>
      <c r="E14" s="27">
        <v>0.25</v>
      </c>
      <c r="F14" s="28">
        <v>0.44</v>
      </c>
      <c r="G14" s="28">
        <v>0.31</v>
      </c>
      <c r="H14" s="28">
        <v>0.26</v>
      </c>
      <c r="I14" s="28">
        <v>0.23</v>
      </c>
      <c r="J14" s="28">
        <v>0.16</v>
      </c>
      <c r="K14" s="28">
        <v>0.21</v>
      </c>
      <c r="L14" s="27">
        <v>0.25</v>
      </c>
      <c r="M14" s="28">
        <v>0.24</v>
      </c>
      <c r="N14" s="28">
        <v>0.18</v>
      </c>
      <c r="O14" s="28">
        <v>0.28999999999999998</v>
      </c>
      <c r="P14" s="28">
        <v>0.16</v>
      </c>
      <c r="Q14" s="28">
        <v>0.22</v>
      </c>
      <c r="R14" s="28">
        <v>0.23</v>
      </c>
      <c r="S14" s="28">
        <v>0.28999999999999998</v>
      </c>
      <c r="T14" s="28">
        <v>0.28000000000000003</v>
      </c>
      <c r="U14" s="28">
        <v>0.23</v>
      </c>
      <c r="V14" s="28">
        <v>0.2</v>
      </c>
      <c r="W14" s="28">
        <v>0.39</v>
      </c>
      <c r="X14" s="28">
        <v>0.18</v>
      </c>
      <c r="Y14" s="27">
        <v>0.25</v>
      </c>
      <c r="Z14" s="28">
        <v>0.17</v>
      </c>
      <c r="AA14" s="28">
        <v>0.22</v>
      </c>
      <c r="AB14" s="28">
        <v>0.28999999999999998</v>
      </c>
      <c r="AC14" s="28">
        <v>0.25</v>
      </c>
      <c r="AD14" s="28">
        <v>0.2</v>
      </c>
      <c r="AE14" s="28">
        <v>0.41</v>
      </c>
      <c r="AF14" s="28">
        <v>0.38</v>
      </c>
      <c r="AG14" s="28">
        <v>0.3</v>
      </c>
      <c r="AH14" s="28">
        <v>0.23</v>
      </c>
      <c r="AI14" s="28">
        <v>0.28000000000000003</v>
      </c>
      <c r="AJ14" s="28">
        <v>0.15</v>
      </c>
      <c r="AK14" s="28">
        <v>0.22</v>
      </c>
      <c r="AL14" s="28">
        <v>0.23</v>
      </c>
      <c r="AM14" s="28">
        <v>0.16</v>
      </c>
      <c r="AN14" s="28">
        <v>0.18</v>
      </c>
      <c r="AO14" s="28">
        <v>0.26</v>
      </c>
      <c r="AP14" s="28">
        <v>0.24</v>
      </c>
      <c r="AQ14" s="27">
        <v>0.25</v>
      </c>
      <c r="AR14" s="28">
        <v>0.5</v>
      </c>
      <c r="AS14" s="28">
        <v>0.01</v>
      </c>
      <c r="AT14" s="28">
        <v>0.19</v>
      </c>
      <c r="AU14" s="27">
        <v>0.25</v>
      </c>
      <c r="AV14" s="28">
        <v>0.12</v>
      </c>
      <c r="AW14" s="28">
        <v>0.44</v>
      </c>
      <c r="AX14" s="28">
        <v>0.52</v>
      </c>
      <c r="AY14" s="28">
        <v>0.02</v>
      </c>
      <c r="AZ14" s="28">
        <v>0.44</v>
      </c>
      <c r="BA14" s="28">
        <v>0.38</v>
      </c>
      <c r="BB14" s="28">
        <v>0.46</v>
      </c>
      <c r="BC14" s="28">
        <v>0</v>
      </c>
      <c r="BD14" s="28">
        <v>0.16</v>
      </c>
      <c r="BE14" s="28">
        <v>0.23</v>
      </c>
    </row>
    <row r="15" spans="1:57" x14ac:dyDescent="0.2">
      <c r="A15" s="40" t="s">
        <v>66</v>
      </c>
      <c r="B15" s="26">
        <v>196</v>
      </c>
      <c r="C15" s="26">
        <v>72</v>
      </c>
      <c r="D15" s="26">
        <v>124</v>
      </c>
      <c r="E15" s="26">
        <v>196</v>
      </c>
      <c r="F15" s="26">
        <v>6</v>
      </c>
      <c r="G15" s="26">
        <v>60</v>
      </c>
      <c r="H15" s="26">
        <v>45</v>
      </c>
      <c r="I15" s="26">
        <v>43</v>
      </c>
      <c r="J15" s="26">
        <v>20</v>
      </c>
      <c r="K15" s="26">
        <v>22</v>
      </c>
      <c r="L15" s="26">
        <v>196</v>
      </c>
      <c r="M15" s="26">
        <v>11</v>
      </c>
      <c r="N15" s="26">
        <v>23</v>
      </c>
      <c r="O15" s="26">
        <v>15</v>
      </c>
      <c r="P15" s="26">
        <v>20</v>
      </c>
      <c r="Q15" s="26">
        <v>17</v>
      </c>
      <c r="R15" s="26">
        <v>22</v>
      </c>
      <c r="S15" s="26">
        <v>19</v>
      </c>
      <c r="T15" s="26">
        <v>22</v>
      </c>
      <c r="U15" s="26">
        <v>17</v>
      </c>
      <c r="V15" s="26">
        <v>10</v>
      </c>
      <c r="W15" s="26">
        <v>12</v>
      </c>
      <c r="X15" s="26">
        <v>7</v>
      </c>
      <c r="Y15" s="26">
        <v>196</v>
      </c>
      <c r="Z15" s="26">
        <v>7</v>
      </c>
      <c r="AA15" s="26">
        <v>23</v>
      </c>
      <c r="AB15" s="26">
        <v>7</v>
      </c>
      <c r="AC15" s="26">
        <v>5</v>
      </c>
      <c r="AD15" s="26">
        <v>8</v>
      </c>
      <c r="AE15" s="26">
        <v>5</v>
      </c>
      <c r="AF15" s="26">
        <v>6</v>
      </c>
      <c r="AG15" s="26">
        <v>8</v>
      </c>
      <c r="AH15" s="26">
        <v>11</v>
      </c>
      <c r="AI15" s="26">
        <v>40</v>
      </c>
      <c r="AJ15" s="26">
        <v>16</v>
      </c>
      <c r="AK15" s="26">
        <v>14</v>
      </c>
      <c r="AL15" s="26">
        <v>15</v>
      </c>
      <c r="AM15" s="26">
        <v>10</v>
      </c>
      <c r="AN15" s="26">
        <v>9</v>
      </c>
      <c r="AO15" s="26">
        <v>6</v>
      </c>
      <c r="AP15" s="26">
        <v>5</v>
      </c>
      <c r="AQ15" s="26">
        <v>196</v>
      </c>
      <c r="AR15" s="26">
        <v>66</v>
      </c>
      <c r="AS15" s="26">
        <v>54</v>
      </c>
      <c r="AT15" s="26">
        <v>75</v>
      </c>
      <c r="AU15" s="26">
        <v>189</v>
      </c>
      <c r="AV15" s="26">
        <v>30</v>
      </c>
      <c r="AW15" s="26">
        <v>22</v>
      </c>
      <c r="AX15" s="26">
        <v>5</v>
      </c>
      <c r="AY15" s="26">
        <v>8</v>
      </c>
      <c r="AZ15" s="26">
        <v>5</v>
      </c>
      <c r="BA15" s="26">
        <v>0</v>
      </c>
      <c r="BB15" s="26">
        <v>7</v>
      </c>
      <c r="BC15" s="26">
        <v>2</v>
      </c>
      <c r="BD15" s="26">
        <v>43</v>
      </c>
      <c r="BE15" s="26">
        <v>67</v>
      </c>
    </row>
    <row r="16" spans="1:57" x14ac:dyDescent="0.2">
      <c r="A16" s="40"/>
      <c r="B16" s="27">
        <v>0.1</v>
      </c>
      <c r="C16" s="28">
        <v>7.0000000000000007E-2</v>
      </c>
      <c r="D16" s="28">
        <v>0.12</v>
      </c>
      <c r="E16" s="27">
        <v>0.1</v>
      </c>
      <c r="F16" s="28">
        <v>7.0000000000000007E-2</v>
      </c>
      <c r="G16" s="28">
        <v>0.12</v>
      </c>
      <c r="H16" s="28">
        <v>0.14000000000000001</v>
      </c>
      <c r="I16" s="28">
        <v>0.12</v>
      </c>
      <c r="J16" s="28">
        <v>7.0000000000000007E-2</v>
      </c>
      <c r="K16" s="28">
        <v>0.05</v>
      </c>
      <c r="L16" s="27">
        <v>0.1</v>
      </c>
      <c r="M16" s="28">
        <v>0.13</v>
      </c>
      <c r="N16" s="28">
        <v>0.11</v>
      </c>
      <c r="O16" s="28">
        <v>0.09</v>
      </c>
      <c r="P16" s="28">
        <v>0.14000000000000001</v>
      </c>
      <c r="Q16" s="28">
        <v>0.1</v>
      </c>
      <c r="R16" s="28">
        <v>0.12</v>
      </c>
      <c r="S16" s="28">
        <v>7.0000000000000007E-2</v>
      </c>
      <c r="T16" s="28">
        <v>0.08</v>
      </c>
      <c r="U16" s="28">
        <v>0.1</v>
      </c>
      <c r="V16" s="28">
        <v>0.1</v>
      </c>
      <c r="W16" s="28">
        <v>7.0000000000000007E-2</v>
      </c>
      <c r="X16" s="28">
        <v>0.13</v>
      </c>
      <c r="Y16" s="27">
        <v>0.1</v>
      </c>
      <c r="Z16" s="28">
        <v>0.12</v>
      </c>
      <c r="AA16" s="28">
        <v>0.12</v>
      </c>
      <c r="AB16" s="28">
        <v>0.12</v>
      </c>
      <c r="AC16" s="28">
        <v>0.06</v>
      </c>
      <c r="AD16" s="28">
        <v>0.09</v>
      </c>
      <c r="AE16" s="28">
        <v>0.05</v>
      </c>
      <c r="AF16" s="28">
        <v>0.08</v>
      </c>
      <c r="AG16" s="28">
        <v>7.0000000000000007E-2</v>
      </c>
      <c r="AH16" s="28">
        <v>0.12</v>
      </c>
      <c r="AI16" s="28">
        <v>0.08</v>
      </c>
      <c r="AJ16" s="28">
        <v>0.11</v>
      </c>
      <c r="AK16" s="28">
        <v>0.15</v>
      </c>
      <c r="AL16" s="28">
        <v>0.16</v>
      </c>
      <c r="AM16" s="28">
        <v>0.1</v>
      </c>
      <c r="AN16" s="28">
        <v>0.12</v>
      </c>
      <c r="AO16" s="28">
        <v>0.11</v>
      </c>
      <c r="AP16" s="28">
        <v>7.0000000000000007E-2</v>
      </c>
      <c r="AQ16" s="27">
        <v>0.1</v>
      </c>
      <c r="AR16" s="28">
        <v>7.0000000000000007E-2</v>
      </c>
      <c r="AS16" s="28">
        <v>0.06</v>
      </c>
      <c r="AT16" s="28">
        <v>0.36</v>
      </c>
      <c r="AU16" s="27">
        <v>0.1</v>
      </c>
      <c r="AV16" s="28">
        <v>0.06</v>
      </c>
      <c r="AW16" s="28">
        <v>0.05</v>
      </c>
      <c r="AX16" s="28">
        <v>0.04</v>
      </c>
      <c r="AY16" s="28">
        <v>0.03</v>
      </c>
      <c r="AZ16" s="28">
        <v>7.0000000000000007E-2</v>
      </c>
      <c r="BA16" s="28">
        <v>0</v>
      </c>
      <c r="BB16" s="28">
        <v>0.09</v>
      </c>
      <c r="BC16" s="28">
        <v>0.24</v>
      </c>
      <c r="BD16" s="28">
        <v>0.33</v>
      </c>
      <c r="BE16" s="28">
        <v>0.19</v>
      </c>
    </row>
    <row r="18" spans="1:57" x14ac:dyDescent="0.2">
      <c r="A18" s="29" t="s">
        <v>91</v>
      </c>
      <c r="B18" s="27">
        <f>(B7+B9)/B5</f>
        <v>0.49425861208187716</v>
      </c>
      <c r="C18" s="27">
        <f t="shared" ref="C18:AI18" si="0">(C7+C9)/C5</f>
        <v>0.55635245901639341</v>
      </c>
      <c r="D18" s="27">
        <f t="shared" si="0"/>
        <v>0.433300876338851</v>
      </c>
      <c r="E18" s="27">
        <f t="shared" si="0"/>
        <v>0.49425861208187716</v>
      </c>
      <c r="F18" s="27">
        <f t="shared" si="0"/>
        <v>0.28409090909090912</v>
      </c>
      <c r="G18" s="27">
        <f t="shared" si="0"/>
        <v>0.41478439425051333</v>
      </c>
      <c r="H18" s="27">
        <f t="shared" si="0"/>
        <v>0.43302180685358255</v>
      </c>
      <c r="I18" s="27">
        <f t="shared" si="0"/>
        <v>0.47967479674796748</v>
      </c>
      <c r="J18" s="27">
        <f t="shared" si="0"/>
        <v>0.59272727272727277</v>
      </c>
      <c r="K18" s="27">
        <f t="shared" si="0"/>
        <v>0.60991379310344829</v>
      </c>
      <c r="L18" s="27">
        <f t="shared" si="0"/>
        <v>0.49425861208187716</v>
      </c>
      <c r="M18" s="27">
        <f t="shared" si="0"/>
        <v>0.51219512195121952</v>
      </c>
      <c r="N18" s="27">
        <f t="shared" si="0"/>
        <v>0.54751131221719462</v>
      </c>
      <c r="O18" s="27">
        <f t="shared" si="0"/>
        <v>0.41818181818181815</v>
      </c>
      <c r="P18" s="27">
        <f t="shared" si="0"/>
        <v>0.52413793103448281</v>
      </c>
      <c r="Q18" s="27">
        <f t="shared" si="0"/>
        <v>0.5714285714285714</v>
      </c>
      <c r="R18" s="27">
        <f t="shared" si="0"/>
        <v>0.5</v>
      </c>
      <c r="S18" s="27">
        <f t="shared" si="0"/>
        <v>0.51724137931034486</v>
      </c>
      <c r="T18" s="27">
        <f t="shared" si="0"/>
        <v>0.48175182481751827</v>
      </c>
      <c r="U18" s="27">
        <f t="shared" si="0"/>
        <v>0.53216374269005851</v>
      </c>
      <c r="V18" s="27">
        <f t="shared" si="0"/>
        <v>0.49484536082474229</v>
      </c>
      <c r="W18" s="27">
        <f t="shared" si="0"/>
        <v>0.3352941176470588</v>
      </c>
      <c r="X18" s="27">
        <f t="shared" si="0"/>
        <v>0.45454545454545453</v>
      </c>
      <c r="Y18" s="27">
        <f t="shared" si="0"/>
        <v>0.49425861208187716</v>
      </c>
      <c r="Z18" s="27">
        <f t="shared" si="0"/>
        <v>0.47368421052631576</v>
      </c>
      <c r="AA18" s="27">
        <f t="shared" si="0"/>
        <v>0.53333333333333333</v>
      </c>
      <c r="AB18" s="27">
        <f t="shared" si="0"/>
        <v>0.5</v>
      </c>
      <c r="AC18" s="27">
        <f t="shared" si="0"/>
        <v>0.5625</v>
      </c>
      <c r="AD18" s="27">
        <f t="shared" si="0"/>
        <v>0.51162790697674421</v>
      </c>
      <c r="AE18" s="27">
        <f t="shared" si="0"/>
        <v>0.37362637362637363</v>
      </c>
      <c r="AF18" s="27">
        <f t="shared" si="0"/>
        <v>0.30864197530864196</v>
      </c>
      <c r="AG18" s="27">
        <f t="shared" si="0"/>
        <v>0.41880341880341881</v>
      </c>
      <c r="AH18" s="27">
        <f t="shared" si="0"/>
        <v>0.5</v>
      </c>
      <c r="AI18" s="27">
        <f t="shared" si="0"/>
        <v>0.49705304518664045</v>
      </c>
      <c r="AJ18" s="27">
        <f t="shared" ref="AJ18:BE18" si="1">(AJ7+AJ9)/AJ5</f>
        <v>0.54966887417218546</v>
      </c>
      <c r="AK18" s="27">
        <f t="shared" si="1"/>
        <v>0.50549450549450547</v>
      </c>
      <c r="AL18" s="27">
        <f t="shared" si="1"/>
        <v>0.48888888888888887</v>
      </c>
      <c r="AM18" s="27">
        <f t="shared" si="1"/>
        <v>0.55882352941176472</v>
      </c>
      <c r="AN18" s="27">
        <f t="shared" si="1"/>
        <v>0.58108108108108103</v>
      </c>
      <c r="AO18" s="27">
        <f t="shared" si="1"/>
        <v>0.42105263157894735</v>
      </c>
      <c r="AP18" s="27">
        <f t="shared" si="1"/>
        <v>0.46575342465753422</v>
      </c>
      <c r="AQ18" s="27">
        <f t="shared" si="1"/>
        <v>0.49425861208187716</v>
      </c>
      <c r="AR18" s="27">
        <f t="shared" si="1"/>
        <v>0.17214912280701755</v>
      </c>
      <c r="AS18" s="27">
        <f t="shared" si="1"/>
        <v>0.89920724801812002</v>
      </c>
      <c r="AT18" s="27">
        <f t="shared" si="1"/>
        <v>0.18840579710144928</v>
      </c>
      <c r="AU18" s="27">
        <f t="shared" si="1"/>
        <v>0.49537987679671458</v>
      </c>
      <c r="AV18" s="27">
        <f t="shared" si="1"/>
        <v>0.65981308411214956</v>
      </c>
      <c r="AW18" s="27">
        <f t="shared" si="1"/>
        <v>0.31738035264483627</v>
      </c>
      <c r="AX18" s="27">
        <f t="shared" si="1"/>
        <v>0.25899280575539568</v>
      </c>
      <c r="AY18" s="27">
        <f t="shared" si="1"/>
        <v>0.94468085106382982</v>
      </c>
      <c r="AZ18" s="27">
        <f t="shared" si="1"/>
        <v>0.27272727272727271</v>
      </c>
      <c r="BA18" s="27">
        <f t="shared" si="1"/>
        <v>0.4</v>
      </c>
      <c r="BB18" s="27">
        <f t="shared" si="1"/>
        <v>0.24675324675324675</v>
      </c>
      <c r="BC18" s="27">
        <f t="shared" si="1"/>
        <v>0.77777777777777779</v>
      </c>
      <c r="BD18" s="27">
        <f t="shared" si="1"/>
        <v>0.29007633587786258</v>
      </c>
      <c r="BE18" s="27">
        <f t="shared" si="1"/>
        <v>0.40974212034383956</v>
      </c>
    </row>
    <row r="19" spans="1:57" x14ac:dyDescent="0.2">
      <c r="A19" s="29" t="s">
        <v>92</v>
      </c>
      <c r="B19" s="27">
        <f>(B11+B13)/B5</f>
        <v>0.40838741887169244</v>
      </c>
      <c r="C19" s="27">
        <f t="shared" ref="C19:AI19" si="2">(C11+C13)/C5</f>
        <v>0.36782786885245899</v>
      </c>
      <c r="D19" s="27">
        <f t="shared" si="2"/>
        <v>0.4469328140214216</v>
      </c>
      <c r="E19" s="27">
        <f t="shared" si="2"/>
        <v>0.40838741887169244</v>
      </c>
      <c r="F19" s="27">
        <f t="shared" si="2"/>
        <v>0.65909090909090906</v>
      </c>
      <c r="G19" s="27">
        <f t="shared" si="2"/>
        <v>0.46201232032854211</v>
      </c>
      <c r="H19" s="27">
        <f t="shared" si="2"/>
        <v>0.42990654205607476</v>
      </c>
      <c r="I19" s="27">
        <f t="shared" si="2"/>
        <v>0.40379403794037938</v>
      </c>
      <c r="J19" s="27">
        <f t="shared" si="2"/>
        <v>0.33454545454545453</v>
      </c>
      <c r="K19" s="27">
        <f t="shared" si="2"/>
        <v>0.34267241379310343</v>
      </c>
      <c r="L19" s="27">
        <f t="shared" si="2"/>
        <v>0.40838741887169244</v>
      </c>
      <c r="M19" s="27">
        <f t="shared" si="2"/>
        <v>0.36585365853658536</v>
      </c>
      <c r="N19" s="27">
        <f t="shared" si="2"/>
        <v>0.34841628959276016</v>
      </c>
      <c r="O19" s="27">
        <f t="shared" si="2"/>
        <v>0.49090909090909091</v>
      </c>
      <c r="P19" s="27">
        <f t="shared" si="2"/>
        <v>0.33793103448275863</v>
      </c>
      <c r="Q19" s="27">
        <f t="shared" si="2"/>
        <v>0.33142857142857141</v>
      </c>
      <c r="R19" s="27">
        <f t="shared" si="2"/>
        <v>0.38172043010752688</v>
      </c>
      <c r="S19" s="27">
        <f t="shared" si="2"/>
        <v>0.4061302681992337</v>
      </c>
      <c r="T19" s="27">
        <f t="shared" si="2"/>
        <v>0.43795620437956206</v>
      </c>
      <c r="U19" s="27">
        <f t="shared" si="2"/>
        <v>0.36257309941520466</v>
      </c>
      <c r="V19" s="27">
        <f t="shared" si="2"/>
        <v>0.40206185567010311</v>
      </c>
      <c r="W19" s="27">
        <f t="shared" si="2"/>
        <v>0.58823529411764708</v>
      </c>
      <c r="X19" s="27">
        <f t="shared" si="2"/>
        <v>0.43636363636363634</v>
      </c>
      <c r="Y19" s="27">
        <f t="shared" si="2"/>
        <v>0.40838741887169244</v>
      </c>
      <c r="Z19" s="27">
        <f t="shared" si="2"/>
        <v>0.42105263157894735</v>
      </c>
      <c r="AA19" s="27">
        <f t="shared" si="2"/>
        <v>0.3487179487179487</v>
      </c>
      <c r="AB19" s="27">
        <f t="shared" si="2"/>
        <v>0.37931034482758619</v>
      </c>
      <c r="AC19" s="27">
        <f t="shared" si="2"/>
        <v>0.38750000000000001</v>
      </c>
      <c r="AD19" s="27">
        <f t="shared" si="2"/>
        <v>0.39534883720930231</v>
      </c>
      <c r="AE19" s="27">
        <f t="shared" si="2"/>
        <v>0.5714285714285714</v>
      </c>
      <c r="AF19" s="27">
        <f t="shared" si="2"/>
        <v>0.61728395061728392</v>
      </c>
      <c r="AG19" s="27">
        <f t="shared" si="2"/>
        <v>0.51282051282051277</v>
      </c>
      <c r="AH19" s="27">
        <f t="shared" si="2"/>
        <v>0.36956521739130432</v>
      </c>
      <c r="AI19" s="27">
        <f t="shared" si="2"/>
        <v>0.42436149312377208</v>
      </c>
      <c r="AJ19" s="27">
        <f t="shared" ref="AJ19:BE19" si="3">(AJ11+AJ13)/AJ5</f>
        <v>0.33774834437086093</v>
      </c>
      <c r="AK19" s="27">
        <f t="shared" si="3"/>
        <v>0.34065934065934067</v>
      </c>
      <c r="AL19" s="27">
        <f t="shared" si="3"/>
        <v>0.35555555555555557</v>
      </c>
      <c r="AM19" s="27">
        <f t="shared" si="3"/>
        <v>0.34313725490196079</v>
      </c>
      <c r="AN19" s="27">
        <f t="shared" si="3"/>
        <v>0.29729729729729731</v>
      </c>
      <c r="AO19" s="27">
        <f t="shared" si="3"/>
        <v>0.47368421052631576</v>
      </c>
      <c r="AP19" s="27">
        <f t="shared" si="3"/>
        <v>0.45205479452054792</v>
      </c>
      <c r="AQ19" s="27">
        <f t="shared" si="3"/>
        <v>0.40838741887169244</v>
      </c>
      <c r="AR19" s="27">
        <f t="shared" si="3"/>
        <v>0.75657894736842102</v>
      </c>
      <c r="AS19" s="27">
        <f t="shared" si="3"/>
        <v>3.9637599093997736E-2</v>
      </c>
      <c r="AT19" s="27">
        <f t="shared" si="3"/>
        <v>0.44927536231884058</v>
      </c>
      <c r="AU19" s="27">
        <f t="shared" si="3"/>
        <v>0.4075975359342916</v>
      </c>
      <c r="AV19" s="27">
        <f t="shared" si="3"/>
        <v>0.28224299065420561</v>
      </c>
      <c r="AW19" s="27">
        <f t="shared" si="3"/>
        <v>0.62720403022670024</v>
      </c>
      <c r="AX19" s="27">
        <f t="shared" si="3"/>
        <v>0.70503597122302153</v>
      </c>
      <c r="AY19" s="27">
        <f t="shared" si="3"/>
        <v>2.1276595744680851E-2</v>
      </c>
      <c r="AZ19" s="27">
        <f t="shared" si="3"/>
        <v>0.66666666666666663</v>
      </c>
      <c r="BA19" s="27">
        <f t="shared" si="3"/>
        <v>0.6</v>
      </c>
      <c r="BB19" s="27">
        <f t="shared" si="3"/>
        <v>0.66233766233766234</v>
      </c>
      <c r="BC19" s="27">
        <f t="shared" si="3"/>
        <v>0</v>
      </c>
      <c r="BD19" s="27">
        <f t="shared" si="3"/>
        <v>0.38167938931297712</v>
      </c>
      <c r="BE19" s="27">
        <f t="shared" si="3"/>
        <v>0.40114613180515757</v>
      </c>
    </row>
  </sheetData>
  <mergeCells count="14">
    <mergeCell ref="A13:A14"/>
    <mergeCell ref="A15:A16"/>
    <mergeCell ref="AU1:BE1"/>
    <mergeCell ref="A3:BE3"/>
    <mergeCell ref="A5:A6"/>
    <mergeCell ref="A7:A8"/>
    <mergeCell ref="A9:A10"/>
    <mergeCell ref="A11:A12"/>
    <mergeCell ref="A1:A2"/>
    <mergeCell ref="B1:D1"/>
    <mergeCell ref="E1:K1"/>
    <mergeCell ref="L1:X1"/>
    <mergeCell ref="Y1:AP1"/>
    <mergeCell ref="AQ1:AT1"/>
  </mergeCell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4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19" sqref="A19"/>
    </sheetView>
  </sheetViews>
  <sheetFormatPr defaultRowHeight="12" x14ac:dyDescent="0.2"/>
  <cols>
    <col min="1" max="1" width="40.625" style="29" customWidth="1"/>
    <col min="2" max="57" width="10.625" style="20" customWidth="1"/>
    <col min="58" max="1000" width="7.875" style="20" customWidth="1"/>
    <col min="1001" max="16384" width="9" style="20"/>
  </cols>
  <sheetData>
    <row r="1" spans="1:57" x14ac:dyDescent="0.2">
      <c r="A1" s="44"/>
      <c r="B1" s="41" t="s">
        <v>11</v>
      </c>
      <c r="C1" s="41"/>
      <c r="D1" s="41"/>
      <c r="E1" s="41" t="s">
        <v>12</v>
      </c>
      <c r="F1" s="41"/>
      <c r="G1" s="41"/>
      <c r="H1" s="41"/>
      <c r="I1" s="41"/>
      <c r="J1" s="41"/>
      <c r="K1" s="41"/>
      <c r="L1" s="41" t="s">
        <v>13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 t="s">
        <v>14</v>
      </c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 t="s">
        <v>15</v>
      </c>
      <c r="AR1" s="41"/>
      <c r="AS1" s="41"/>
      <c r="AT1" s="41"/>
      <c r="AU1" s="41" t="s">
        <v>16</v>
      </c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36" x14ac:dyDescent="0.2">
      <c r="A2" s="44"/>
      <c r="B2" s="21" t="s">
        <v>17</v>
      </c>
      <c r="C2" s="22" t="s">
        <v>18</v>
      </c>
      <c r="D2" s="22" t="s">
        <v>19</v>
      </c>
      <c r="E2" s="21" t="s">
        <v>17</v>
      </c>
      <c r="F2" s="22" t="s">
        <v>20</v>
      </c>
      <c r="G2" s="22" t="s">
        <v>21</v>
      </c>
      <c r="H2" s="22" t="s">
        <v>22</v>
      </c>
      <c r="I2" s="22" t="s">
        <v>23</v>
      </c>
      <c r="J2" s="22" t="s">
        <v>24</v>
      </c>
      <c r="K2" s="22" t="s">
        <v>25</v>
      </c>
      <c r="L2" s="21" t="s">
        <v>17</v>
      </c>
      <c r="M2" s="22" t="s">
        <v>26</v>
      </c>
      <c r="N2" s="22" t="s">
        <v>27</v>
      </c>
      <c r="O2" s="22" t="s">
        <v>28</v>
      </c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  <c r="X2" s="22" t="s">
        <v>37</v>
      </c>
      <c r="Y2" s="21" t="s">
        <v>17</v>
      </c>
      <c r="Z2" s="22" t="s">
        <v>38</v>
      </c>
      <c r="AA2" s="22" t="s">
        <v>39</v>
      </c>
      <c r="AB2" s="22" t="s">
        <v>40</v>
      </c>
      <c r="AC2" s="22" t="s">
        <v>41</v>
      </c>
      <c r="AD2" s="22" t="s">
        <v>42</v>
      </c>
      <c r="AE2" s="22" t="s">
        <v>43</v>
      </c>
      <c r="AF2" s="22" t="s">
        <v>44</v>
      </c>
      <c r="AG2" s="22" t="s">
        <v>45</v>
      </c>
      <c r="AH2" s="22" t="s">
        <v>46</v>
      </c>
      <c r="AI2" s="22" t="s">
        <v>32</v>
      </c>
      <c r="AJ2" s="22" t="s">
        <v>47</v>
      </c>
      <c r="AK2" s="22" t="s">
        <v>48</v>
      </c>
      <c r="AL2" s="22" t="s">
        <v>49</v>
      </c>
      <c r="AM2" s="22" t="s">
        <v>50</v>
      </c>
      <c r="AN2" s="22" t="s">
        <v>51</v>
      </c>
      <c r="AO2" s="22" t="s">
        <v>52</v>
      </c>
      <c r="AP2" s="22" t="s">
        <v>53</v>
      </c>
      <c r="AQ2" s="21" t="s">
        <v>17</v>
      </c>
      <c r="AR2" s="22" t="s">
        <v>54</v>
      </c>
      <c r="AS2" s="22" t="s">
        <v>55</v>
      </c>
      <c r="AT2" s="22" t="s">
        <v>56</v>
      </c>
      <c r="AU2" s="21" t="s">
        <v>17</v>
      </c>
      <c r="AV2" s="22" t="s">
        <v>57</v>
      </c>
      <c r="AW2" s="22" t="s">
        <v>58</v>
      </c>
      <c r="AX2" s="22" t="s">
        <v>59</v>
      </c>
      <c r="AY2" s="22" t="s">
        <v>60</v>
      </c>
      <c r="AZ2" s="22" t="s">
        <v>61</v>
      </c>
      <c r="BA2" s="22" t="s">
        <v>62</v>
      </c>
      <c r="BB2" s="22" t="s">
        <v>63</v>
      </c>
      <c r="BC2" s="22" t="s">
        <v>64</v>
      </c>
      <c r="BD2" s="22" t="s">
        <v>65</v>
      </c>
      <c r="BE2" s="22" t="s">
        <v>66</v>
      </c>
    </row>
    <row r="3" spans="1:57" x14ac:dyDescent="0.2">
      <c r="A3" s="42" t="s">
        <v>93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ht="24" x14ac:dyDescent="0.2">
      <c r="A4" s="23" t="s">
        <v>83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5"/>
      <c r="BB4" s="25"/>
      <c r="BC4" s="25"/>
      <c r="BD4" s="25"/>
      <c r="BE4" s="25"/>
    </row>
    <row r="5" spans="1:57" x14ac:dyDescent="0.2">
      <c r="A5" s="43" t="s">
        <v>67</v>
      </c>
      <c r="B5" s="26">
        <v>2003</v>
      </c>
      <c r="C5" s="26">
        <v>976</v>
      </c>
      <c r="D5" s="26">
        <v>1026</v>
      </c>
      <c r="E5" s="26">
        <v>2003</v>
      </c>
      <c r="F5" s="26">
        <v>88</v>
      </c>
      <c r="G5" s="26">
        <v>486</v>
      </c>
      <c r="H5" s="26">
        <v>321</v>
      </c>
      <c r="I5" s="26">
        <v>369</v>
      </c>
      <c r="J5" s="26">
        <v>275</v>
      </c>
      <c r="K5" s="26">
        <v>464</v>
      </c>
      <c r="L5" s="26">
        <v>2003</v>
      </c>
      <c r="M5" s="26">
        <v>82</v>
      </c>
      <c r="N5" s="26">
        <v>221</v>
      </c>
      <c r="O5" s="26">
        <v>165</v>
      </c>
      <c r="P5" s="26">
        <v>145</v>
      </c>
      <c r="Q5" s="26">
        <v>175</v>
      </c>
      <c r="R5" s="26">
        <v>186</v>
      </c>
      <c r="S5" s="26">
        <v>261</v>
      </c>
      <c r="T5" s="26">
        <v>273</v>
      </c>
      <c r="U5" s="26">
        <v>171</v>
      </c>
      <c r="V5" s="26">
        <v>97</v>
      </c>
      <c r="W5" s="26">
        <v>170</v>
      </c>
      <c r="X5" s="26">
        <v>55</v>
      </c>
      <c r="Y5" s="26">
        <v>2003</v>
      </c>
      <c r="Z5" s="26">
        <v>57</v>
      </c>
      <c r="AA5" s="26">
        <v>195</v>
      </c>
      <c r="AB5" s="26">
        <v>58</v>
      </c>
      <c r="AC5" s="26">
        <v>80</v>
      </c>
      <c r="AD5" s="26">
        <v>86</v>
      </c>
      <c r="AE5" s="26">
        <v>91</v>
      </c>
      <c r="AF5" s="26">
        <v>81</v>
      </c>
      <c r="AG5" s="26">
        <v>117</v>
      </c>
      <c r="AH5" s="26">
        <v>92</v>
      </c>
      <c r="AI5" s="26">
        <v>508</v>
      </c>
      <c r="AJ5" s="26">
        <v>151</v>
      </c>
      <c r="AK5" s="26">
        <v>91</v>
      </c>
      <c r="AL5" s="26">
        <v>90</v>
      </c>
      <c r="AM5" s="26">
        <v>102</v>
      </c>
      <c r="AN5" s="26">
        <v>74</v>
      </c>
      <c r="AO5" s="26">
        <v>57</v>
      </c>
      <c r="AP5" s="26">
        <v>73</v>
      </c>
      <c r="AQ5" s="26">
        <v>2003</v>
      </c>
      <c r="AR5" s="26">
        <v>911</v>
      </c>
      <c r="AS5" s="26">
        <v>883</v>
      </c>
      <c r="AT5" s="26">
        <v>207</v>
      </c>
      <c r="AU5" s="26">
        <v>1947</v>
      </c>
      <c r="AV5" s="26">
        <v>535</v>
      </c>
      <c r="AW5" s="26">
        <v>396</v>
      </c>
      <c r="AX5" s="26">
        <v>139</v>
      </c>
      <c r="AY5" s="26">
        <v>235</v>
      </c>
      <c r="AZ5" s="26">
        <v>66</v>
      </c>
      <c r="BA5" s="26">
        <v>10</v>
      </c>
      <c r="BB5" s="26">
        <v>77</v>
      </c>
      <c r="BC5" s="26">
        <v>9</v>
      </c>
      <c r="BD5" s="26">
        <v>131</v>
      </c>
      <c r="BE5" s="26">
        <v>349</v>
      </c>
    </row>
    <row r="6" spans="1:57" x14ac:dyDescent="0.2">
      <c r="A6" s="40"/>
      <c r="B6" s="27">
        <v>1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>
        <v>1</v>
      </c>
      <c r="V6" s="27">
        <v>1</v>
      </c>
      <c r="W6" s="27">
        <v>1</v>
      </c>
      <c r="X6" s="27">
        <v>1</v>
      </c>
      <c r="Y6" s="27">
        <v>1</v>
      </c>
      <c r="Z6" s="27">
        <v>1</v>
      </c>
      <c r="AA6" s="27">
        <v>1</v>
      </c>
      <c r="AB6" s="27">
        <v>1</v>
      </c>
      <c r="AC6" s="27">
        <v>1</v>
      </c>
      <c r="AD6" s="27">
        <v>1</v>
      </c>
      <c r="AE6" s="27">
        <v>1</v>
      </c>
      <c r="AF6" s="27">
        <v>1</v>
      </c>
      <c r="AG6" s="27">
        <v>1</v>
      </c>
      <c r="AH6" s="27">
        <v>1</v>
      </c>
      <c r="AI6" s="27">
        <v>1</v>
      </c>
      <c r="AJ6" s="27">
        <v>1</v>
      </c>
      <c r="AK6" s="27">
        <v>1</v>
      </c>
      <c r="AL6" s="27">
        <v>1</v>
      </c>
      <c r="AM6" s="27">
        <v>1</v>
      </c>
      <c r="AN6" s="27">
        <v>1</v>
      </c>
      <c r="AO6" s="27">
        <v>1</v>
      </c>
      <c r="AP6" s="27">
        <v>1</v>
      </c>
      <c r="AQ6" s="27">
        <v>1</v>
      </c>
      <c r="AR6" s="27">
        <v>1</v>
      </c>
      <c r="AS6" s="27">
        <v>1</v>
      </c>
      <c r="AT6" s="27">
        <v>1</v>
      </c>
      <c r="AU6" s="27">
        <v>1</v>
      </c>
      <c r="AV6" s="27">
        <v>1</v>
      </c>
      <c r="AW6" s="27">
        <v>1</v>
      </c>
      <c r="AX6" s="27">
        <v>1</v>
      </c>
      <c r="AY6" s="27">
        <v>1</v>
      </c>
      <c r="AZ6" s="27">
        <v>1</v>
      </c>
      <c r="BA6" s="27">
        <v>1</v>
      </c>
      <c r="BB6" s="27">
        <v>1</v>
      </c>
      <c r="BC6" s="27">
        <v>1</v>
      </c>
      <c r="BD6" s="27">
        <v>1</v>
      </c>
      <c r="BE6" s="27">
        <v>1</v>
      </c>
    </row>
    <row r="7" spans="1:57" x14ac:dyDescent="0.2">
      <c r="A7" s="40" t="s">
        <v>84</v>
      </c>
      <c r="B7" s="26">
        <v>298</v>
      </c>
      <c r="C7" s="26">
        <v>205</v>
      </c>
      <c r="D7" s="26">
        <v>93</v>
      </c>
      <c r="E7" s="26">
        <v>298</v>
      </c>
      <c r="F7" s="26">
        <v>10</v>
      </c>
      <c r="G7" s="26">
        <v>83</v>
      </c>
      <c r="H7" s="26">
        <v>34</v>
      </c>
      <c r="I7" s="26">
        <v>53</v>
      </c>
      <c r="J7" s="26">
        <v>26</v>
      </c>
      <c r="K7" s="26">
        <v>92</v>
      </c>
      <c r="L7" s="26">
        <v>298</v>
      </c>
      <c r="M7" s="26">
        <v>11</v>
      </c>
      <c r="N7" s="26">
        <v>23</v>
      </c>
      <c r="O7" s="26">
        <v>24</v>
      </c>
      <c r="P7" s="26">
        <v>22</v>
      </c>
      <c r="Q7" s="26">
        <v>22</v>
      </c>
      <c r="R7" s="26">
        <v>21</v>
      </c>
      <c r="S7" s="26">
        <v>72</v>
      </c>
      <c r="T7" s="26">
        <v>44</v>
      </c>
      <c r="U7" s="26">
        <v>25</v>
      </c>
      <c r="V7" s="26">
        <v>10</v>
      </c>
      <c r="W7" s="26">
        <v>20</v>
      </c>
      <c r="X7" s="26">
        <v>5</v>
      </c>
      <c r="Y7" s="26">
        <v>298</v>
      </c>
      <c r="Z7" s="26">
        <v>5</v>
      </c>
      <c r="AA7" s="26">
        <v>26</v>
      </c>
      <c r="AB7" s="26">
        <v>7</v>
      </c>
      <c r="AC7" s="26">
        <v>11</v>
      </c>
      <c r="AD7" s="26">
        <v>10</v>
      </c>
      <c r="AE7" s="26">
        <v>13</v>
      </c>
      <c r="AF7" s="26">
        <v>8</v>
      </c>
      <c r="AG7" s="26">
        <v>17</v>
      </c>
      <c r="AH7" s="26">
        <v>9</v>
      </c>
      <c r="AI7" s="26">
        <v>103</v>
      </c>
      <c r="AJ7" s="26">
        <v>17</v>
      </c>
      <c r="AK7" s="26">
        <v>11</v>
      </c>
      <c r="AL7" s="26">
        <v>10</v>
      </c>
      <c r="AM7" s="26">
        <v>18</v>
      </c>
      <c r="AN7" s="26">
        <v>13</v>
      </c>
      <c r="AO7" s="26">
        <v>8</v>
      </c>
      <c r="AP7" s="26">
        <v>13</v>
      </c>
      <c r="AQ7" s="26">
        <v>298</v>
      </c>
      <c r="AR7" s="26">
        <v>146</v>
      </c>
      <c r="AS7" s="26">
        <v>143</v>
      </c>
      <c r="AT7" s="26">
        <v>9</v>
      </c>
      <c r="AU7" s="26">
        <v>294</v>
      </c>
      <c r="AV7" s="26">
        <v>188</v>
      </c>
      <c r="AW7" s="26">
        <v>25</v>
      </c>
      <c r="AX7" s="26">
        <v>25</v>
      </c>
      <c r="AY7" s="26">
        <v>23</v>
      </c>
      <c r="AZ7" s="26">
        <v>3</v>
      </c>
      <c r="BA7" s="26">
        <v>1</v>
      </c>
      <c r="BB7" s="26">
        <v>5</v>
      </c>
      <c r="BC7" s="26">
        <v>0</v>
      </c>
      <c r="BD7" s="26">
        <v>7</v>
      </c>
      <c r="BE7" s="26">
        <v>14</v>
      </c>
    </row>
    <row r="8" spans="1:57" x14ac:dyDescent="0.2">
      <c r="A8" s="40"/>
      <c r="B8" s="27">
        <v>0.15</v>
      </c>
      <c r="C8" s="28">
        <v>0.21</v>
      </c>
      <c r="D8" s="28">
        <v>0.09</v>
      </c>
      <c r="E8" s="27">
        <v>0.15</v>
      </c>
      <c r="F8" s="28">
        <v>0.11</v>
      </c>
      <c r="G8" s="28">
        <v>0.17</v>
      </c>
      <c r="H8" s="28">
        <v>0.11</v>
      </c>
      <c r="I8" s="28">
        <v>0.14000000000000001</v>
      </c>
      <c r="J8" s="28">
        <v>0.1</v>
      </c>
      <c r="K8" s="28">
        <v>0.2</v>
      </c>
      <c r="L8" s="27">
        <v>0.15</v>
      </c>
      <c r="M8" s="28">
        <v>0.13</v>
      </c>
      <c r="N8" s="28">
        <v>0.11</v>
      </c>
      <c r="O8" s="28">
        <v>0.14000000000000001</v>
      </c>
      <c r="P8" s="28">
        <v>0.15</v>
      </c>
      <c r="Q8" s="28">
        <v>0.13</v>
      </c>
      <c r="R8" s="28">
        <v>0.11</v>
      </c>
      <c r="S8" s="28">
        <v>0.27</v>
      </c>
      <c r="T8" s="28">
        <v>0.16</v>
      </c>
      <c r="U8" s="28">
        <v>0.15</v>
      </c>
      <c r="V8" s="28">
        <v>0.1</v>
      </c>
      <c r="W8" s="28">
        <v>0.12</v>
      </c>
      <c r="X8" s="28">
        <v>0.08</v>
      </c>
      <c r="Y8" s="27">
        <v>0.15</v>
      </c>
      <c r="Z8" s="28">
        <v>0.08</v>
      </c>
      <c r="AA8" s="28">
        <v>0.13</v>
      </c>
      <c r="AB8" s="28">
        <v>0.12</v>
      </c>
      <c r="AC8" s="28">
        <v>0.14000000000000001</v>
      </c>
      <c r="AD8" s="28">
        <v>0.12</v>
      </c>
      <c r="AE8" s="28">
        <v>0.14000000000000001</v>
      </c>
      <c r="AF8" s="28">
        <v>0.1</v>
      </c>
      <c r="AG8" s="28">
        <v>0.14000000000000001</v>
      </c>
      <c r="AH8" s="28">
        <v>0.1</v>
      </c>
      <c r="AI8" s="28">
        <v>0.2</v>
      </c>
      <c r="AJ8" s="28">
        <v>0.11</v>
      </c>
      <c r="AK8" s="28">
        <v>0.12</v>
      </c>
      <c r="AL8" s="28">
        <v>0.12</v>
      </c>
      <c r="AM8" s="28">
        <v>0.18</v>
      </c>
      <c r="AN8" s="28">
        <v>0.18</v>
      </c>
      <c r="AO8" s="28">
        <v>0.15</v>
      </c>
      <c r="AP8" s="28">
        <v>0.18</v>
      </c>
      <c r="AQ8" s="27">
        <v>0.15</v>
      </c>
      <c r="AR8" s="28">
        <v>0.16</v>
      </c>
      <c r="AS8" s="28">
        <v>0.16</v>
      </c>
      <c r="AT8" s="28">
        <v>0.05</v>
      </c>
      <c r="AU8" s="27">
        <v>0.15</v>
      </c>
      <c r="AV8" s="28">
        <v>0.35</v>
      </c>
      <c r="AW8" s="28">
        <v>0.06</v>
      </c>
      <c r="AX8" s="28">
        <v>0.18</v>
      </c>
      <c r="AY8" s="28">
        <v>0.1</v>
      </c>
      <c r="AZ8" s="28">
        <v>0.05</v>
      </c>
      <c r="BA8" s="28">
        <v>0.14000000000000001</v>
      </c>
      <c r="BB8" s="28">
        <v>7.0000000000000007E-2</v>
      </c>
      <c r="BC8" s="28">
        <v>0</v>
      </c>
      <c r="BD8" s="28">
        <v>0.06</v>
      </c>
      <c r="BE8" s="28">
        <v>0.04</v>
      </c>
    </row>
    <row r="9" spans="1:57" x14ac:dyDescent="0.2">
      <c r="A9" s="40" t="s">
        <v>85</v>
      </c>
      <c r="B9" s="26">
        <v>775</v>
      </c>
      <c r="C9" s="26">
        <v>392</v>
      </c>
      <c r="D9" s="26">
        <v>383</v>
      </c>
      <c r="E9" s="26">
        <v>775</v>
      </c>
      <c r="F9" s="26">
        <v>31</v>
      </c>
      <c r="G9" s="26">
        <v>179</v>
      </c>
      <c r="H9" s="26">
        <v>111</v>
      </c>
      <c r="I9" s="26">
        <v>156</v>
      </c>
      <c r="J9" s="26">
        <v>117</v>
      </c>
      <c r="K9" s="26">
        <v>181</v>
      </c>
      <c r="L9" s="26">
        <v>775</v>
      </c>
      <c r="M9" s="26">
        <v>34</v>
      </c>
      <c r="N9" s="26">
        <v>97</v>
      </c>
      <c r="O9" s="26">
        <v>69</v>
      </c>
      <c r="P9" s="26">
        <v>42</v>
      </c>
      <c r="Q9" s="26">
        <v>78</v>
      </c>
      <c r="R9" s="26">
        <v>79</v>
      </c>
      <c r="S9" s="26">
        <v>72</v>
      </c>
      <c r="T9" s="26">
        <v>91</v>
      </c>
      <c r="U9" s="26">
        <v>65</v>
      </c>
      <c r="V9" s="26">
        <v>34</v>
      </c>
      <c r="W9" s="26">
        <v>93</v>
      </c>
      <c r="X9" s="26">
        <v>22</v>
      </c>
      <c r="Y9" s="26">
        <v>775</v>
      </c>
      <c r="Z9" s="26">
        <v>22</v>
      </c>
      <c r="AA9" s="26">
        <v>85</v>
      </c>
      <c r="AB9" s="26">
        <v>18</v>
      </c>
      <c r="AC9" s="26">
        <v>32</v>
      </c>
      <c r="AD9" s="26">
        <v>28</v>
      </c>
      <c r="AE9" s="26">
        <v>41</v>
      </c>
      <c r="AF9" s="26">
        <v>52</v>
      </c>
      <c r="AG9" s="26">
        <v>49</v>
      </c>
      <c r="AH9" s="26">
        <v>44</v>
      </c>
      <c r="AI9" s="26">
        <v>170</v>
      </c>
      <c r="AJ9" s="26">
        <v>66</v>
      </c>
      <c r="AK9" s="26">
        <v>37</v>
      </c>
      <c r="AL9" s="26">
        <v>40</v>
      </c>
      <c r="AM9" s="26">
        <v>23</v>
      </c>
      <c r="AN9" s="26">
        <v>24</v>
      </c>
      <c r="AO9" s="26">
        <v>22</v>
      </c>
      <c r="AP9" s="26">
        <v>23</v>
      </c>
      <c r="AQ9" s="26">
        <v>775</v>
      </c>
      <c r="AR9" s="26">
        <v>406</v>
      </c>
      <c r="AS9" s="26">
        <v>310</v>
      </c>
      <c r="AT9" s="26">
        <v>59</v>
      </c>
      <c r="AU9" s="26">
        <v>753</v>
      </c>
      <c r="AV9" s="26">
        <v>98</v>
      </c>
      <c r="AW9" s="26">
        <v>230</v>
      </c>
      <c r="AX9" s="26">
        <v>66</v>
      </c>
      <c r="AY9" s="26">
        <v>98</v>
      </c>
      <c r="AZ9" s="26">
        <v>50</v>
      </c>
      <c r="BA9" s="26">
        <v>9</v>
      </c>
      <c r="BB9" s="26">
        <v>30</v>
      </c>
      <c r="BC9" s="26">
        <v>2</v>
      </c>
      <c r="BD9" s="26">
        <v>46</v>
      </c>
      <c r="BE9" s="26">
        <v>125</v>
      </c>
    </row>
    <row r="10" spans="1:57" x14ac:dyDescent="0.2">
      <c r="A10" s="40"/>
      <c r="B10" s="27">
        <v>0.39</v>
      </c>
      <c r="C10" s="28">
        <v>0.4</v>
      </c>
      <c r="D10" s="28">
        <v>0.37</v>
      </c>
      <c r="E10" s="27">
        <v>0.39</v>
      </c>
      <c r="F10" s="28">
        <v>0.35</v>
      </c>
      <c r="G10" s="28">
        <v>0.37</v>
      </c>
      <c r="H10" s="28">
        <v>0.35</v>
      </c>
      <c r="I10" s="28">
        <v>0.42</v>
      </c>
      <c r="J10" s="28">
        <v>0.43</v>
      </c>
      <c r="K10" s="28">
        <v>0.39</v>
      </c>
      <c r="L10" s="27">
        <v>0.39</v>
      </c>
      <c r="M10" s="28">
        <v>0.41</v>
      </c>
      <c r="N10" s="28">
        <v>0.44</v>
      </c>
      <c r="O10" s="28">
        <v>0.42</v>
      </c>
      <c r="P10" s="28">
        <v>0.28999999999999998</v>
      </c>
      <c r="Q10" s="28">
        <v>0.44</v>
      </c>
      <c r="R10" s="28">
        <v>0.42</v>
      </c>
      <c r="S10" s="28">
        <v>0.28000000000000003</v>
      </c>
      <c r="T10" s="28">
        <v>0.33</v>
      </c>
      <c r="U10" s="28">
        <v>0.38</v>
      </c>
      <c r="V10" s="28">
        <v>0.35</v>
      </c>
      <c r="W10" s="28">
        <v>0.55000000000000004</v>
      </c>
      <c r="X10" s="28">
        <v>0.4</v>
      </c>
      <c r="Y10" s="27">
        <v>0.39</v>
      </c>
      <c r="Z10" s="28">
        <v>0.38</v>
      </c>
      <c r="AA10" s="28">
        <v>0.44</v>
      </c>
      <c r="AB10" s="28">
        <v>0.3</v>
      </c>
      <c r="AC10" s="28">
        <v>0.4</v>
      </c>
      <c r="AD10" s="28">
        <v>0.32</v>
      </c>
      <c r="AE10" s="28">
        <v>0.45</v>
      </c>
      <c r="AF10" s="28">
        <v>0.65</v>
      </c>
      <c r="AG10" s="28">
        <v>0.42</v>
      </c>
      <c r="AH10" s="28">
        <v>0.47</v>
      </c>
      <c r="AI10" s="28">
        <v>0.33</v>
      </c>
      <c r="AJ10" s="28">
        <v>0.44</v>
      </c>
      <c r="AK10" s="28">
        <v>0.4</v>
      </c>
      <c r="AL10" s="28">
        <v>0.45</v>
      </c>
      <c r="AM10" s="28">
        <v>0.22</v>
      </c>
      <c r="AN10" s="28">
        <v>0.32</v>
      </c>
      <c r="AO10" s="28">
        <v>0.39</v>
      </c>
      <c r="AP10" s="28">
        <v>0.32</v>
      </c>
      <c r="AQ10" s="27">
        <v>0.39</v>
      </c>
      <c r="AR10" s="28">
        <v>0.45</v>
      </c>
      <c r="AS10" s="28">
        <v>0.35</v>
      </c>
      <c r="AT10" s="28">
        <v>0.28999999999999998</v>
      </c>
      <c r="AU10" s="27">
        <v>0.39</v>
      </c>
      <c r="AV10" s="28">
        <v>0.18</v>
      </c>
      <c r="AW10" s="28">
        <v>0.57999999999999996</v>
      </c>
      <c r="AX10" s="28">
        <v>0.48</v>
      </c>
      <c r="AY10" s="28">
        <v>0.42</v>
      </c>
      <c r="AZ10" s="28">
        <v>0.75</v>
      </c>
      <c r="BA10" s="28">
        <v>0.86</v>
      </c>
      <c r="BB10" s="28">
        <v>0.39</v>
      </c>
      <c r="BC10" s="28">
        <v>0.26</v>
      </c>
      <c r="BD10" s="28">
        <v>0.35</v>
      </c>
      <c r="BE10" s="28">
        <v>0.36</v>
      </c>
    </row>
    <row r="11" spans="1:57" x14ac:dyDescent="0.2">
      <c r="A11" s="40" t="s">
        <v>86</v>
      </c>
      <c r="B11" s="26">
        <v>577</v>
      </c>
      <c r="C11" s="26">
        <v>285</v>
      </c>
      <c r="D11" s="26">
        <v>292</v>
      </c>
      <c r="E11" s="26">
        <v>577</v>
      </c>
      <c r="F11" s="26">
        <v>15</v>
      </c>
      <c r="G11" s="26">
        <v>100</v>
      </c>
      <c r="H11" s="26">
        <v>99</v>
      </c>
      <c r="I11" s="26">
        <v>108</v>
      </c>
      <c r="J11" s="26">
        <v>99</v>
      </c>
      <c r="K11" s="26">
        <v>156</v>
      </c>
      <c r="L11" s="26">
        <v>577</v>
      </c>
      <c r="M11" s="26">
        <v>27</v>
      </c>
      <c r="N11" s="26">
        <v>65</v>
      </c>
      <c r="O11" s="26">
        <v>40</v>
      </c>
      <c r="P11" s="26">
        <v>53</v>
      </c>
      <c r="Q11" s="26">
        <v>49</v>
      </c>
      <c r="R11" s="26">
        <v>51</v>
      </c>
      <c r="S11" s="26">
        <v>77</v>
      </c>
      <c r="T11" s="26">
        <v>89</v>
      </c>
      <c r="U11" s="26">
        <v>52</v>
      </c>
      <c r="V11" s="26">
        <v>29</v>
      </c>
      <c r="W11" s="26">
        <v>26</v>
      </c>
      <c r="X11" s="26">
        <v>18</v>
      </c>
      <c r="Y11" s="26">
        <v>577</v>
      </c>
      <c r="Z11" s="26">
        <v>19</v>
      </c>
      <c r="AA11" s="26">
        <v>50</v>
      </c>
      <c r="AB11" s="26">
        <v>23</v>
      </c>
      <c r="AC11" s="26">
        <v>25</v>
      </c>
      <c r="AD11" s="26">
        <v>28</v>
      </c>
      <c r="AE11" s="26">
        <v>18</v>
      </c>
      <c r="AF11" s="26">
        <v>9</v>
      </c>
      <c r="AG11" s="26">
        <v>30</v>
      </c>
      <c r="AH11" s="26">
        <v>23</v>
      </c>
      <c r="AI11" s="26">
        <v>151</v>
      </c>
      <c r="AJ11" s="26">
        <v>47</v>
      </c>
      <c r="AK11" s="26">
        <v>27</v>
      </c>
      <c r="AL11" s="26">
        <v>23</v>
      </c>
      <c r="AM11" s="26">
        <v>43</v>
      </c>
      <c r="AN11" s="26">
        <v>22</v>
      </c>
      <c r="AO11" s="26">
        <v>14</v>
      </c>
      <c r="AP11" s="26">
        <v>24</v>
      </c>
      <c r="AQ11" s="26">
        <v>577</v>
      </c>
      <c r="AR11" s="26">
        <v>226</v>
      </c>
      <c r="AS11" s="26">
        <v>298</v>
      </c>
      <c r="AT11" s="26">
        <v>53</v>
      </c>
      <c r="AU11" s="26">
        <v>559</v>
      </c>
      <c r="AV11" s="26">
        <v>201</v>
      </c>
      <c r="AW11" s="26">
        <v>72</v>
      </c>
      <c r="AX11" s="26">
        <v>41</v>
      </c>
      <c r="AY11" s="26">
        <v>79</v>
      </c>
      <c r="AZ11" s="26">
        <v>5</v>
      </c>
      <c r="BA11" s="26">
        <v>0</v>
      </c>
      <c r="BB11" s="26">
        <v>19</v>
      </c>
      <c r="BC11" s="26">
        <v>6</v>
      </c>
      <c r="BD11" s="26">
        <v>31</v>
      </c>
      <c r="BE11" s="26">
        <v>107</v>
      </c>
    </row>
    <row r="12" spans="1:57" x14ac:dyDescent="0.2">
      <c r="A12" s="40"/>
      <c r="B12" s="27">
        <v>0.28999999999999998</v>
      </c>
      <c r="C12" s="28">
        <v>0.28999999999999998</v>
      </c>
      <c r="D12" s="28">
        <v>0.28000000000000003</v>
      </c>
      <c r="E12" s="27">
        <v>0.28999999999999998</v>
      </c>
      <c r="F12" s="28">
        <v>0.17</v>
      </c>
      <c r="G12" s="28">
        <v>0.21</v>
      </c>
      <c r="H12" s="28">
        <v>0.31</v>
      </c>
      <c r="I12" s="28">
        <v>0.28999999999999998</v>
      </c>
      <c r="J12" s="28">
        <v>0.36</v>
      </c>
      <c r="K12" s="28">
        <v>0.34</v>
      </c>
      <c r="L12" s="27">
        <v>0.28999999999999998</v>
      </c>
      <c r="M12" s="28">
        <v>0.32</v>
      </c>
      <c r="N12" s="28">
        <v>0.28999999999999998</v>
      </c>
      <c r="O12" s="28">
        <v>0.25</v>
      </c>
      <c r="P12" s="28">
        <v>0.37</v>
      </c>
      <c r="Q12" s="28">
        <v>0.28000000000000003</v>
      </c>
      <c r="R12" s="28">
        <v>0.27</v>
      </c>
      <c r="S12" s="28">
        <v>0.3</v>
      </c>
      <c r="T12" s="28">
        <v>0.33</v>
      </c>
      <c r="U12" s="28">
        <v>0.31</v>
      </c>
      <c r="V12" s="28">
        <v>0.3</v>
      </c>
      <c r="W12" s="28">
        <v>0.16</v>
      </c>
      <c r="X12" s="28">
        <v>0.32</v>
      </c>
      <c r="Y12" s="27">
        <v>0.28999999999999998</v>
      </c>
      <c r="Z12" s="28">
        <v>0.34</v>
      </c>
      <c r="AA12" s="28">
        <v>0.26</v>
      </c>
      <c r="AB12" s="28">
        <v>0.4</v>
      </c>
      <c r="AC12" s="28">
        <v>0.31</v>
      </c>
      <c r="AD12" s="28">
        <v>0.33</v>
      </c>
      <c r="AE12" s="28">
        <v>0.2</v>
      </c>
      <c r="AF12" s="28">
        <v>0.11</v>
      </c>
      <c r="AG12" s="28">
        <v>0.25</v>
      </c>
      <c r="AH12" s="28">
        <v>0.25</v>
      </c>
      <c r="AI12" s="28">
        <v>0.3</v>
      </c>
      <c r="AJ12" s="28">
        <v>0.31</v>
      </c>
      <c r="AK12" s="28">
        <v>0.3</v>
      </c>
      <c r="AL12" s="28">
        <v>0.25</v>
      </c>
      <c r="AM12" s="28">
        <v>0.42</v>
      </c>
      <c r="AN12" s="28">
        <v>0.3</v>
      </c>
      <c r="AO12" s="28">
        <v>0.25</v>
      </c>
      <c r="AP12" s="28">
        <v>0.33</v>
      </c>
      <c r="AQ12" s="27">
        <v>0.28999999999999998</v>
      </c>
      <c r="AR12" s="28">
        <v>0.25</v>
      </c>
      <c r="AS12" s="28">
        <v>0.34</v>
      </c>
      <c r="AT12" s="28">
        <v>0.26</v>
      </c>
      <c r="AU12" s="27">
        <v>0.28999999999999998</v>
      </c>
      <c r="AV12" s="28">
        <v>0.38</v>
      </c>
      <c r="AW12" s="28">
        <v>0.18</v>
      </c>
      <c r="AX12" s="28">
        <v>0.28999999999999998</v>
      </c>
      <c r="AY12" s="28">
        <v>0.34</v>
      </c>
      <c r="AZ12" s="28">
        <v>7.0000000000000007E-2</v>
      </c>
      <c r="BA12" s="28">
        <v>0</v>
      </c>
      <c r="BB12" s="28">
        <v>0.25</v>
      </c>
      <c r="BC12" s="28">
        <v>0.6</v>
      </c>
      <c r="BD12" s="28">
        <v>0.24</v>
      </c>
      <c r="BE12" s="28">
        <v>0.31</v>
      </c>
    </row>
    <row r="13" spans="1:57" x14ac:dyDescent="0.2">
      <c r="A13" s="40" t="s">
        <v>87</v>
      </c>
      <c r="B13" s="26">
        <v>351</v>
      </c>
      <c r="C13" s="26">
        <v>93</v>
      </c>
      <c r="D13" s="26">
        <v>258</v>
      </c>
      <c r="E13" s="26">
        <v>351</v>
      </c>
      <c r="F13" s="26">
        <v>33</v>
      </c>
      <c r="G13" s="26">
        <v>123</v>
      </c>
      <c r="H13" s="26">
        <v>77</v>
      </c>
      <c r="I13" s="26">
        <v>52</v>
      </c>
      <c r="J13" s="26">
        <v>32</v>
      </c>
      <c r="K13" s="26">
        <v>35</v>
      </c>
      <c r="L13" s="26">
        <v>351</v>
      </c>
      <c r="M13" s="26">
        <v>11</v>
      </c>
      <c r="N13" s="26">
        <v>36</v>
      </c>
      <c r="O13" s="26">
        <v>32</v>
      </c>
      <c r="P13" s="26">
        <v>28</v>
      </c>
      <c r="Q13" s="26">
        <v>26</v>
      </c>
      <c r="R13" s="26">
        <v>36</v>
      </c>
      <c r="S13" s="26">
        <v>40</v>
      </c>
      <c r="T13" s="26">
        <v>49</v>
      </c>
      <c r="U13" s="26">
        <v>29</v>
      </c>
      <c r="V13" s="26">
        <v>23</v>
      </c>
      <c r="W13" s="26">
        <v>30</v>
      </c>
      <c r="X13" s="26">
        <v>11</v>
      </c>
      <c r="Y13" s="26">
        <v>351</v>
      </c>
      <c r="Z13" s="26">
        <v>11</v>
      </c>
      <c r="AA13" s="26">
        <v>33</v>
      </c>
      <c r="AB13" s="26">
        <v>11</v>
      </c>
      <c r="AC13" s="26">
        <v>12</v>
      </c>
      <c r="AD13" s="26">
        <v>20</v>
      </c>
      <c r="AE13" s="26">
        <v>19</v>
      </c>
      <c r="AF13" s="26">
        <v>11</v>
      </c>
      <c r="AG13" s="26">
        <v>22</v>
      </c>
      <c r="AH13" s="26">
        <v>16</v>
      </c>
      <c r="AI13" s="26">
        <v>85</v>
      </c>
      <c r="AJ13" s="26">
        <v>20</v>
      </c>
      <c r="AK13" s="26">
        <v>16</v>
      </c>
      <c r="AL13" s="26">
        <v>17</v>
      </c>
      <c r="AM13" s="26">
        <v>18</v>
      </c>
      <c r="AN13" s="26">
        <v>15</v>
      </c>
      <c r="AO13" s="26">
        <v>13</v>
      </c>
      <c r="AP13" s="26">
        <v>12</v>
      </c>
      <c r="AQ13" s="26">
        <v>351</v>
      </c>
      <c r="AR13" s="26">
        <v>133</v>
      </c>
      <c r="AS13" s="26">
        <v>132</v>
      </c>
      <c r="AT13" s="26">
        <v>86</v>
      </c>
      <c r="AU13" s="26">
        <v>340</v>
      </c>
      <c r="AV13" s="26">
        <v>48</v>
      </c>
      <c r="AW13" s="26">
        <v>69</v>
      </c>
      <c r="AX13" s="26">
        <v>7</v>
      </c>
      <c r="AY13" s="26">
        <v>35</v>
      </c>
      <c r="AZ13" s="26">
        <v>9</v>
      </c>
      <c r="BA13" s="26">
        <v>0</v>
      </c>
      <c r="BB13" s="26">
        <v>22</v>
      </c>
      <c r="BC13" s="26">
        <v>1</v>
      </c>
      <c r="BD13" s="26">
        <v>47</v>
      </c>
      <c r="BE13" s="26">
        <v>102</v>
      </c>
    </row>
    <row r="14" spans="1:57" x14ac:dyDescent="0.2">
      <c r="A14" s="40"/>
      <c r="B14" s="27">
        <v>0.18</v>
      </c>
      <c r="C14" s="28">
        <v>0.1</v>
      </c>
      <c r="D14" s="28">
        <v>0.25</v>
      </c>
      <c r="E14" s="27">
        <v>0.18</v>
      </c>
      <c r="F14" s="28">
        <v>0.38</v>
      </c>
      <c r="G14" s="28">
        <v>0.25</v>
      </c>
      <c r="H14" s="28">
        <v>0.24</v>
      </c>
      <c r="I14" s="28">
        <v>0.14000000000000001</v>
      </c>
      <c r="J14" s="28">
        <v>0.12</v>
      </c>
      <c r="K14" s="28">
        <v>7.0000000000000007E-2</v>
      </c>
      <c r="L14" s="27">
        <v>0.18</v>
      </c>
      <c r="M14" s="28">
        <v>0.14000000000000001</v>
      </c>
      <c r="N14" s="28">
        <v>0.16</v>
      </c>
      <c r="O14" s="28">
        <v>0.2</v>
      </c>
      <c r="P14" s="28">
        <v>0.19</v>
      </c>
      <c r="Q14" s="28">
        <v>0.15</v>
      </c>
      <c r="R14" s="28">
        <v>0.19</v>
      </c>
      <c r="S14" s="28">
        <v>0.15</v>
      </c>
      <c r="T14" s="28">
        <v>0.18</v>
      </c>
      <c r="U14" s="28">
        <v>0.17</v>
      </c>
      <c r="V14" s="28">
        <v>0.24</v>
      </c>
      <c r="W14" s="28">
        <v>0.18</v>
      </c>
      <c r="X14" s="28">
        <v>0.2</v>
      </c>
      <c r="Y14" s="27">
        <v>0.18</v>
      </c>
      <c r="Z14" s="28">
        <v>0.2</v>
      </c>
      <c r="AA14" s="28">
        <v>0.17</v>
      </c>
      <c r="AB14" s="28">
        <v>0.18</v>
      </c>
      <c r="AC14" s="28">
        <v>0.16</v>
      </c>
      <c r="AD14" s="28">
        <v>0.23</v>
      </c>
      <c r="AE14" s="28">
        <v>0.21</v>
      </c>
      <c r="AF14" s="28">
        <v>0.14000000000000001</v>
      </c>
      <c r="AG14" s="28">
        <v>0.18</v>
      </c>
      <c r="AH14" s="28">
        <v>0.17</v>
      </c>
      <c r="AI14" s="28">
        <v>0.17</v>
      </c>
      <c r="AJ14" s="28">
        <v>0.13</v>
      </c>
      <c r="AK14" s="28">
        <v>0.18</v>
      </c>
      <c r="AL14" s="28">
        <v>0.19</v>
      </c>
      <c r="AM14" s="28">
        <v>0.18</v>
      </c>
      <c r="AN14" s="28">
        <v>0.2</v>
      </c>
      <c r="AO14" s="28">
        <v>0.22</v>
      </c>
      <c r="AP14" s="28">
        <v>0.17</v>
      </c>
      <c r="AQ14" s="27">
        <v>0.18</v>
      </c>
      <c r="AR14" s="28">
        <v>0.15</v>
      </c>
      <c r="AS14" s="28">
        <v>0.15</v>
      </c>
      <c r="AT14" s="28">
        <v>0.41</v>
      </c>
      <c r="AU14" s="27">
        <v>0.17</v>
      </c>
      <c r="AV14" s="28">
        <v>0.09</v>
      </c>
      <c r="AW14" s="28">
        <v>0.17</v>
      </c>
      <c r="AX14" s="28">
        <v>0.05</v>
      </c>
      <c r="AY14" s="28">
        <v>0.15</v>
      </c>
      <c r="AZ14" s="28">
        <v>0.13</v>
      </c>
      <c r="BA14" s="28">
        <v>0</v>
      </c>
      <c r="BB14" s="28">
        <v>0.28999999999999998</v>
      </c>
      <c r="BC14" s="28">
        <v>0.14000000000000001</v>
      </c>
      <c r="BD14" s="28">
        <v>0.36</v>
      </c>
      <c r="BE14" s="28">
        <v>0.28999999999999998</v>
      </c>
    </row>
  </sheetData>
  <mergeCells count="13">
    <mergeCell ref="A13:A14"/>
    <mergeCell ref="AU1:BE1"/>
    <mergeCell ref="A3:BE3"/>
    <mergeCell ref="A5:A6"/>
    <mergeCell ref="A7:A8"/>
    <mergeCell ref="A9:A10"/>
    <mergeCell ref="A11:A12"/>
    <mergeCell ref="A1:A2"/>
    <mergeCell ref="B1:D1"/>
    <mergeCell ref="E1:K1"/>
    <mergeCell ref="L1:X1"/>
    <mergeCell ref="Y1:AP1"/>
    <mergeCell ref="AQ1:AT1"/>
  </mergeCell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FRONT PAGE</vt:lpstr>
      <vt:lpstr>INDEX</vt:lpstr>
      <vt:lpstr>EU1</vt:lpstr>
      <vt:lpstr>EU2</vt:lpstr>
      <vt:lpstr>Q1</vt:lpstr>
      <vt:lpstr>Q2</vt:lpstr>
      <vt:lpstr>'EU1'!Print_Titles</vt:lpstr>
      <vt:lpstr>'EU2'!Print_Titles</vt:lpstr>
      <vt:lpstr>'Q1'!Print_Titles</vt:lpstr>
      <vt:lpstr>'Q2'!Print_Titles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Stevens</dc:creator>
  <cp:lastModifiedBy>Priya Minhas</cp:lastModifiedBy>
  <dcterms:created xsi:type="dcterms:W3CDTF">2017-03-14T15:18:41Z</dcterms:created>
  <dcterms:modified xsi:type="dcterms:W3CDTF">2017-03-17T12:16:55Z</dcterms:modified>
</cp:coreProperties>
</file>