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017\Voting Intent\Polling Matters master folder\"/>
    </mc:Choice>
  </mc:AlternateContent>
  <bookViews>
    <workbookView xWindow="0" yWindow="0" windowWidth="25200" windowHeight="11760"/>
  </bookViews>
  <sheets>
    <sheet name="FRONT PAGE" sheetId="17" r:id="rId1"/>
    <sheet name="INDEX" sheetId="14" r:id="rId2"/>
    <sheet name="TM Summary" sheetId="15" r:id="rId3"/>
    <sheet name="TheresaMayQ 0" sheetId="1" r:id="rId4"/>
    <sheet name="TheresaMayQ 1" sheetId="2" r:id="rId5"/>
    <sheet name="TheresaMayQ 2" sheetId="3" r:id="rId6"/>
    <sheet name="TheresaMayQ 3" sheetId="4" r:id="rId7"/>
    <sheet name="TheresaMayQ 4" sheetId="5" r:id="rId8"/>
    <sheet name="TheresaMayQ 5" sheetId="6" r:id="rId9"/>
    <sheet name="JC Summary" sheetId="16" r:id="rId10"/>
    <sheet name="JeremyCorbynQ 0" sheetId="7" r:id="rId11"/>
    <sheet name="JeremyCorbynQ 1" sheetId="8" r:id="rId12"/>
    <sheet name="JeremyCorbynQ 2" sheetId="9" r:id="rId13"/>
    <sheet name="JeremyCorbynQ 3" sheetId="10" r:id="rId14"/>
    <sheet name="JeremyCorbynQ 4" sheetId="11" r:id="rId15"/>
    <sheet name="JeremyCorbynQ 5" sheetId="12" r:id="rId16"/>
  </sheets>
  <definedNames>
    <definedName name="_xlnm.Print_Titles" localSheetId="9">'JC Summary'!$2:$2</definedName>
    <definedName name="_xlnm.Print_Titles" localSheetId="10">'JeremyCorbynQ 0'!$1:$2</definedName>
    <definedName name="_xlnm.Print_Titles" localSheetId="11">'JeremyCorbynQ 1'!$1:$2</definedName>
    <definedName name="_xlnm.Print_Titles" localSheetId="12">'JeremyCorbynQ 2'!$1:$2</definedName>
    <definedName name="_xlnm.Print_Titles" localSheetId="13">'JeremyCorbynQ 3'!$1:$2</definedName>
    <definedName name="_xlnm.Print_Titles" localSheetId="14">'JeremyCorbynQ 4'!$1:$2</definedName>
    <definedName name="_xlnm.Print_Titles" localSheetId="15">'JeremyCorbynQ 5'!$1:$2</definedName>
    <definedName name="_xlnm.Print_Titles" localSheetId="3">'TheresaMayQ 0'!$1:$2</definedName>
    <definedName name="_xlnm.Print_Titles" localSheetId="4">'TheresaMayQ 1'!$1:$2</definedName>
    <definedName name="_xlnm.Print_Titles" localSheetId="5">'TheresaMayQ 2'!$1:$2</definedName>
    <definedName name="_xlnm.Print_Titles" localSheetId="6">'TheresaMayQ 3'!$1:$2</definedName>
    <definedName name="_xlnm.Print_Titles" localSheetId="7">'TheresaMayQ 4'!$1:$2</definedName>
    <definedName name="_xlnm.Print_Titles" localSheetId="8">'TheresaMayQ 5'!$1:$2</definedName>
    <definedName name="_xlnm.Print_Titles" localSheetId="2">'TM Summary'!$2:$2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6" l="1"/>
  <c r="F22" i="16"/>
  <c r="E22" i="16"/>
  <c r="D22" i="16"/>
  <c r="C22" i="16"/>
  <c r="B22" i="16"/>
  <c r="G20" i="16"/>
  <c r="F20" i="16"/>
  <c r="E20" i="16"/>
  <c r="D20" i="16"/>
  <c r="C20" i="16"/>
  <c r="B20" i="16"/>
  <c r="G22" i="15"/>
  <c r="F22" i="15"/>
  <c r="E22" i="15"/>
  <c r="D22" i="15"/>
  <c r="C22" i="15"/>
  <c r="B22" i="15"/>
  <c r="G20" i="15"/>
  <c r="F20" i="15"/>
  <c r="E20" i="15"/>
  <c r="D20" i="15"/>
  <c r="C20" i="15"/>
  <c r="B20" i="15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BB22" i="9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P22" i="11"/>
  <c r="AQ22" i="11"/>
  <c r="AR22" i="11"/>
  <c r="AS22" i="11"/>
  <c r="AT22" i="11"/>
  <c r="AU22" i="11"/>
  <c r="AV22" i="11"/>
  <c r="AW22" i="11"/>
  <c r="AX22" i="11"/>
  <c r="AY22" i="11"/>
  <c r="AZ22" i="11"/>
  <c r="BA22" i="11"/>
  <c r="BB22" i="11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AT20" i="9"/>
  <c r="AU20" i="9"/>
  <c r="AV20" i="9"/>
  <c r="AW20" i="9"/>
  <c r="AX20" i="9"/>
  <c r="AY20" i="9"/>
  <c r="AZ20" i="9"/>
  <c r="BA20" i="9"/>
  <c r="BB20" i="9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P20" i="11"/>
  <c r="AQ20" i="11"/>
  <c r="AR20" i="11"/>
  <c r="AS20" i="11"/>
  <c r="AT20" i="11"/>
  <c r="AU20" i="11"/>
  <c r="AV20" i="11"/>
  <c r="AW20" i="11"/>
  <c r="AX20" i="11"/>
  <c r="AY20" i="11"/>
  <c r="AZ20" i="11"/>
  <c r="BA20" i="11"/>
  <c r="BB20" i="11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M22" i="2"/>
  <c r="L22" i="2"/>
  <c r="K22" i="2"/>
  <c r="J22" i="2"/>
  <c r="I22" i="2"/>
  <c r="H22" i="2"/>
  <c r="G22" i="2"/>
  <c r="F22" i="2"/>
  <c r="E22" i="2"/>
  <c r="D22" i="2"/>
  <c r="C22" i="2"/>
  <c r="B22" i="2"/>
  <c r="M20" i="2"/>
  <c r="L20" i="2"/>
  <c r="K20" i="2"/>
  <c r="J20" i="2"/>
  <c r="I20" i="2"/>
  <c r="H20" i="2"/>
  <c r="G20" i="2"/>
  <c r="F20" i="2"/>
  <c r="E20" i="2"/>
  <c r="D20" i="2"/>
  <c r="C20" i="2"/>
  <c r="B20" i="2"/>
  <c r="M22" i="3"/>
  <c r="L22" i="3"/>
  <c r="K22" i="3"/>
  <c r="J22" i="3"/>
  <c r="I22" i="3"/>
  <c r="H22" i="3"/>
  <c r="G22" i="3"/>
  <c r="F22" i="3"/>
  <c r="E22" i="3"/>
  <c r="D22" i="3"/>
  <c r="C22" i="3"/>
  <c r="B22" i="3"/>
  <c r="M20" i="3"/>
  <c r="L20" i="3"/>
  <c r="K20" i="3"/>
  <c r="J20" i="3"/>
  <c r="I20" i="3"/>
  <c r="H20" i="3"/>
  <c r="G20" i="3"/>
  <c r="F20" i="3"/>
  <c r="E20" i="3"/>
  <c r="D20" i="3"/>
  <c r="C20" i="3"/>
  <c r="B20" i="3"/>
  <c r="M22" i="4"/>
  <c r="L22" i="4"/>
  <c r="K22" i="4"/>
  <c r="J22" i="4"/>
  <c r="I22" i="4"/>
  <c r="H22" i="4"/>
  <c r="G22" i="4"/>
  <c r="F22" i="4"/>
  <c r="E22" i="4"/>
  <c r="D22" i="4"/>
  <c r="C22" i="4"/>
  <c r="B22" i="4"/>
  <c r="M20" i="4"/>
  <c r="L20" i="4"/>
  <c r="K20" i="4"/>
  <c r="J20" i="4"/>
  <c r="I20" i="4"/>
  <c r="H20" i="4"/>
  <c r="G20" i="4"/>
  <c r="F20" i="4"/>
  <c r="E20" i="4"/>
  <c r="D20" i="4"/>
  <c r="C20" i="4"/>
  <c r="B20" i="4"/>
  <c r="M22" i="5"/>
  <c r="L22" i="5"/>
  <c r="K22" i="5"/>
  <c r="J22" i="5"/>
  <c r="I22" i="5"/>
  <c r="H22" i="5"/>
  <c r="G22" i="5"/>
  <c r="F22" i="5"/>
  <c r="E22" i="5"/>
  <c r="D22" i="5"/>
  <c r="C22" i="5"/>
  <c r="B22" i="5"/>
  <c r="M20" i="5"/>
  <c r="L20" i="5"/>
  <c r="K20" i="5"/>
  <c r="J20" i="5"/>
  <c r="I20" i="5"/>
  <c r="H20" i="5"/>
  <c r="G20" i="5"/>
  <c r="F20" i="5"/>
  <c r="E20" i="5"/>
  <c r="D20" i="5"/>
  <c r="C20" i="5"/>
  <c r="B20" i="5"/>
  <c r="M22" i="6"/>
  <c r="L22" i="6"/>
  <c r="K22" i="6"/>
  <c r="J22" i="6"/>
  <c r="I22" i="6"/>
  <c r="H22" i="6"/>
  <c r="G22" i="6"/>
  <c r="F22" i="6"/>
  <c r="E22" i="6"/>
  <c r="D22" i="6"/>
  <c r="C22" i="6"/>
  <c r="B22" i="6"/>
  <c r="M20" i="6"/>
  <c r="L20" i="6"/>
  <c r="K20" i="6"/>
  <c r="J20" i="6"/>
  <c r="I20" i="6"/>
  <c r="H20" i="6"/>
  <c r="G20" i="6"/>
  <c r="F20" i="6"/>
  <c r="E20" i="6"/>
  <c r="D20" i="6"/>
  <c r="C20" i="6"/>
  <c r="B20" i="6"/>
  <c r="M22" i="7"/>
  <c r="L22" i="7"/>
  <c r="K22" i="7"/>
  <c r="J22" i="7"/>
  <c r="I22" i="7"/>
  <c r="H22" i="7"/>
  <c r="G22" i="7"/>
  <c r="F22" i="7"/>
  <c r="E22" i="7"/>
  <c r="D22" i="7"/>
  <c r="C22" i="7"/>
  <c r="B22" i="7"/>
  <c r="M20" i="7"/>
  <c r="L20" i="7"/>
  <c r="K20" i="7"/>
  <c r="J20" i="7"/>
  <c r="I20" i="7"/>
  <c r="H20" i="7"/>
  <c r="G20" i="7"/>
  <c r="F20" i="7"/>
  <c r="E20" i="7"/>
  <c r="D20" i="7"/>
  <c r="C20" i="7"/>
  <c r="B20" i="7"/>
  <c r="M22" i="8"/>
  <c r="L22" i="8"/>
  <c r="K22" i="8"/>
  <c r="J22" i="8"/>
  <c r="I22" i="8"/>
  <c r="H22" i="8"/>
  <c r="G22" i="8"/>
  <c r="F22" i="8"/>
  <c r="E22" i="8"/>
  <c r="D22" i="8"/>
  <c r="C22" i="8"/>
  <c r="B22" i="8"/>
  <c r="M20" i="8"/>
  <c r="L20" i="8"/>
  <c r="K20" i="8"/>
  <c r="J20" i="8"/>
  <c r="I20" i="8"/>
  <c r="H20" i="8"/>
  <c r="G20" i="8"/>
  <c r="F20" i="8"/>
  <c r="E20" i="8"/>
  <c r="D20" i="8"/>
  <c r="C20" i="8"/>
  <c r="B20" i="8"/>
  <c r="M22" i="9"/>
  <c r="L22" i="9"/>
  <c r="K22" i="9"/>
  <c r="J22" i="9"/>
  <c r="I22" i="9"/>
  <c r="H22" i="9"/>
  <c r="G22" i="9"/>
  <c r="F22" i="9"/>
  <c r="E22" i="9"/>
  <c r="D22" i="9"/>
  <c r="C22" i="9"/>
  <c r="B22" i="9"/>
  <c r="M20" i="9"/>
  <c r="L20" i="9"/>
  <c r="K20" i="9"/>
  <c r="J20" i="9"/>
  <c r="I20" i="9"/>
  <c r="H20" i="9"/>
  <c r="G20" i="9"/>
  <c r="F20" i="9"/>
  <c r="E20" i="9"/>
  <c r="D20" i="9"/>
  <c r="C20" i="9"/>
  <c r="B20" i="9"/>
  <c r="M22" i="10"/>
  <c r="L22" i="10"/>
  <c r="K22" i="10"/>
  <c r="J22" i="10"/>
  <c r="I22" i="10"/>
  <c r="H22" i="10"/>
  <c r="G22" i="10"/>
  <c r="F22" i="10"/>
  <c r="E22" i="10"/>
  <c r="D22" i="10"/>
  <c r="C22" i="10"/>
  <c r="B22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M22" i="11"/>
  <c r="L22" i="11"/>
  <c r="K22" i="11"/>
  <c r="J22" i="11"/>
  <c r="I22" i="11"/>
  <c r="H22" i="11"/>
  <c r="G22" i="11"/>
  <c r="F22" i="11"/>
  <c r="E22" i="11"/>
  <c r="D22" i="11"/>
  <c r="C22" i="11"/>
  <c r="B22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M22" i="12"/>
  <c r="L22" i="12"/>
  <c r="K22" i="12"/>
  <c r="J22" i="12"/>
  <c r="I22" i="12"/>
  <c r="H22" i="12"/>
  <c r="G22" i="12"/>
  <c r="F22" i="12"/>
  <c r="E22" i="12"/>
  <c r="D22" i="12"/>
  <c r="C22" i="12"/>
  <c r="B22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M22" i="1"/>
  <c r="L22" i="1"/>
  <c r="K22" i="1"/>
  <c r="J22" i="1"/>
  <c r="I22" i="1"/>
  <c r="H22" i="1"/>
  <c r="G22" i="1"/>
  <c r="F22" i="1"/>
  <c r="E22" i="1"/>
  <c r="D22" i="1"/>
  <c r="C22" i="1"/>
  <c r="B22" i="1"/>
  <c r="M20" i="1"/>
  <c r="L20" i="1"/>
  <c r="K20" i="1"/>
  <c r="J20" i="1"/>
  <c r="I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<sst xmlns="http://schemas.openxmlformats.org/spreadsheetml/2006/main" count="940" uniqueCount="105">
  <si>
    <t>Back To Index</t>
  </si>
  <si>
    <t>Don't know</t>
  </si>
  <si>
    <t>Strongly disagree</t>
  </si>
  <si>
    <t>Disagree</t>
  </si>
  <si>
    <t>Neither agree nor disagree</t>
  </si>
  <si>
    <t>Agree</t>
  </si>
  <si>
    <t>Strongly agree</t>
  </si>
  <si>
    <t>Base: all respondents</t>
  </si>
  <si>
    <t>Theresa May is a strong leader</t>
  </si>
  <si>
    <t>TheresaMayQ 0</t>
  </si>
  <si>
    <t>Did not vote</t>
  </si>
  <si>
    <t>Leave</t>
  </si>
  <si>
    <t>Remain</t>
  </si>
  <si>
    <t>Total</t>
  </si>
  <si>
    <t>Would not vote</t>
  </si>
  <si>
    <t>Some other party</t>
  </si>
  <si>
    <t>Green</t>
  </si>
  <si>
    <t>Plaid Cymru</t>
  </si>
  <si>
    <t>Scottish National Party (SNP)</t>
  </si>
  <si>
    <t>UK Independence Party (UKIP)</t>
  </si>
  <si>
    <t>Liberal Democrat</t>
  </si>
  <si>
    <t>Labour</t>
  </si>
  <si>
    <t>Conservative</t>
  </si>
  <si>
    <t>Southampton</t>
  </si>
  <si>
    <t>Sheffield</t>
  </si>
  <si>
    <t>Plymouth</t>
  </si>
  <si>
    <t>Nottingham</t>
  </si>
  <si>
    <t>Norwich</t>
  </si>
  <si>
    <t>Newcastle</t>
  </si>
  <si>
    <t>Manchester</t>
  </si>
  <si>
    <t>London</t>
  </si>
  <si>
    <t>Liverpool</t>
  </si>
  <si>
    <t>Leeds</t>
  </si>
  <si>
    <t>Glasgow</t>
  </si>
  <si>
    <t>Edinburgh</t>
  </si>
  <si>
    <t>Cardiff</t>
  </si>
  <si>
    <t>Bristol</t>
  </si>
  <si>
    <t>Brighton</t>
  </si>
  <si>
    <t>Birmingham</t>
  </si>
  <si>
    <t>Belfast</t>
  </si>
  <si>
    <t>Northern Ireland</t>
  </si>
  <si>
    <t>Scotland</t>
  </si>
  <si>
    <t>Wales</t>
  </si>
  <si>
    <t>South West</t>
  </si>
  <si>
    <t>South East</t>
  </si>
  <si>
    <t>East of England</t>
  </si>
  <si>
    <t>West Midlands</t>
  </si>
  <si>
    <t>East Midlands</t>
  </si>
  <si>
    <t>Yorks &amp; Humber</t>
  </si>
  <si>
    <t>North West</t>
  </si>
  <si>
    <t>North East</t>
  </si>
  <si>
    <t>55+</t>
  </si>
  <si>
    <t>35-54</t>
  </si>
  <si>
    <t>18-34</t>
  </si>
  <si>
    <t>Female</t>
  </si>
  <si>
    <t>Male</t>
  </si>
  <si>
    <t>EU Referendum Past Vote</t>
  </si>
  <si>
    <t>If there were a general election tomorrow, for which party would you vote?</t>
  </si>
  <si>
    <t>Nearest City</t>
  </si>
  <si>
    <t>Region</t>
  </si>
  <si>
    <t>Age</t>
  </si>
  <si>
    <t>Gender</t>
  </si>
  <si>
    <t>Theresa May is a capable Prime Minister</t>
  </si>
  <si>
    <t>TheresaMayQ 1</t>
  </si>
  <si>
    <t>I understand what Theresa May stands for</t>
  </si>
  <si>
    <t>TheresaMayQ 2</t>
  </si>
  <si>
    <t>Theresa May has a good chance of leading the Conservatives to victory at the next General Election</t>
  </si>
  <si>
    <t>TheresaMayQ 3</t>
  </si>
  <si>
    <t>I like Theresa May</t>
  </si>
  <si>
    <t>TheresaMayQ 4</t>
  </si>
  <si>
    <t>Theresa May understands the concerns of people like me</t>
  </si>
  <si>
    <t>TheresaMayQ 5</t>
  </si>
  <si>
    <t>Jeremy Corbyn is a strong leader</t>
  </si>
  <si>
    <t>JeremyCorbynQ 0</t>
  </si>
  <si>
    <t>Jeremy Corbyn would make a capable Prime Minister</t>
  </si>
  <si>
    <t>JeremyCorbynQ 1</t>
  </si>
  <si>
    <t>I understand what Jeremy Corbyn stands for</t>
  </si>
  <si>
    <t>JeremyCorbynQ 2</t>
  </si>
  <si>
    <t>Jeremy Corbyn has a good chance of leading Labour to victory at the next General Election</t>
  </si>
  <si>
    <t>JeremyCorbynQ 3</t>
  </si>
  <si>
    <t>I like Jeremy Corbyn</t>
  </si>
  <si>
    <t>JeremyCorbynQ 4</t>
  </si>
  <si>
    <t>Jeremy Corbyn understands the concerns of people like me</t>
  </si>
  <si>
    <t>JeremyCorbynQ 5</t>
  </si>
  <si>
    <t>SUMMARY TABLE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</si>
  <si>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</si>
  <si>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Net: Agree</t>
  </si>
  <si>
    <t>Net: Disagree</t>
  </si>
  <si>
    <t xml:space="preserve">Thinking about Prime Minister and Conservative Party leader Theresa May do you agree or disagree with the following statements? </t>
  </si>
  <si>
    <t xml:space="preserve">Thinking about the leader of the Labour Party Jeremy Corbyn do you agree or disagree with the following statements? </t>
  </si>
  <si>
    <t>Jer Summary</t>
  </si>
  <si>
    <t>TM Summary</t>
  </si>
  <si>
    <t>JC Summary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</si>
  <si>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</si>
  <si>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</si>
  <si>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</si>
  <si>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27 to 31 January 2017</t>
  </si>
  <si>
    <t>SAMPLE  |</t>
  </si>
  <si>
    <t>2,002 online interviews with UK adults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</si>
  <si>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</si>
  <si>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</si>
  <si>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</si>
  <si>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</si>
  <si>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</si>
  <si>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Polling Matters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</si>
</sst>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3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0CCFF"/>
      <name val="Calibri"/>
      <family val="2"/>
    </font>
    <font>
      <b/>
      <sz val="9"/>
      <color rgb="FF00B0F0"/>
      <name val="Arial"/>
      <family val="2"/>
    </font>
    <font>
      <i/>
      <sz val="9"/>
      <color rgb="FF404040"/>
      <name val="Arial"/>
      <family val="2"/>
    </font>
    <font>
      <sz val="2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Calibri"/>
      <family val="2"/>
    </font>
    <font>
      <b/>
      <sz val="10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  <font>
      <b/>
      <sz val="11"/>
      <color rgb="FF5B645F"/>
      <name val="Calibri"/>
      <family val="2"/>
      <scheme val="minor"/>
    </font>
    <font>
      <b/>
      <sz val="11"/>
      <color indexed="40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rgb="FFDDDDDD"/>
      </bottom>
      <diagonal/>
    </border>
    <border>
      <left/>
      <right/>
      <top/>
      <bottom style="thin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6" fillId="0" borderId="0" xfId="1" applyFont="1" applyFill="1" applyAlignment="1">
      <alignment horizontal="left"/>
    </xf>
    <xf numFmtId="9" fontId="7" fillId="0" borderId="1" xfId="0" applyNumberFormat="1" applyFont="1" applyFill="1" applyBorder="1" applyAlignment="1">
      <alignment horizontal="right" wrapText="1" shrinkToFit="1"/>
    </xf>
    <xf numFmtId="9" fontId="7" fillId="0" borderId="2" xfId="0" applyNumberFormat="1" applyFont="1" applyFill="1" applyBorder="1" applyAlignment="1">
      <alignment horizontal="right" wrapText="1" shrinkToFit="1"/>
    </xf>
    <xf numFmtId="0" fontId="4" fillId="0" borderId="2" xfId="0" applyFont="1" applyFill="1" applyBorder="1" applyAlignment="1">
      <alignment horizontal="left" wrapText="1" shrinkToFit="1"/>
    </xf>
    <xf numFmtId="1" fontId="3" fillId="0" borderId="0" xfId="0" applyNumberFormat="1" applyFont="1" applyFill="1" applyBorder="1" applyAlignment="1">
      <alignment horizontal="right" wrapText="1" shrinkToFit="1"/>
    </xf>
    <xf numFmtId="0" fontId="8" fillId="0" borderId="2" xfId="0" applyFont="1" applyFill="1" applyBorder="1" applyAlignment="1">
      <alignment horizontal="left" wrapText="1" shrinkToFit="1"/>
    </xf>
    <xf numFmtId="0" fontId="3" fillId="0" borderId="2" xfId="0" applyFont="1" applyFill="1" applyBorder="1" applyAlignment="1">
      <alignment horizontal="left" wrapText="1" shrinkToFit="1"/>
    </xf>
    <xf numFmtId="0" fontId="3" fillId="0" borderId="0" xfId="0" applyFont="1" applyFill="1" applyBorder="1" applyAlignment="1">
      <alignment horizontal="left" wrapText="1" shrinkToFit="1"/>
    </xf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Alignment="1">
      <alignment horizontal="center" wrapText="1" shrinkToFit="1"/>
    </xf>
    <xf numFmtId="0" fontId="4" fillId="0" borderId="0" xfId="0" applyFont="1" applyFill="1" applyAlignment="1">
      <alignment horizontal="left" wrapText="1" shrinkToFit="1"/>
    </xf>
    <xf numFmtId="0" fontId="4" fillId="0" borderId="0" xfId="0" applyFont="1" applyFill="1" applyAlignment="1">
      <alignment horizontal="left" wrapText="1" shrinkToFit="1"/>
    </xf>
    <xf numFmtId="0" fontId="3" fillId="0" borderId="2" xfId="0" applyFont="1" applyFill="1" applyBorder="1" applyAlignment="1">
      <alignment horizontal="left" wrapText="1" shrinkToFit="1"/>
    </xf>
    <xf numFmtId="0" fontId="4" fillId="0" borderId="2" xfId="0" applyFont="1" applyFill="1" applyBorder="1" applyAlignment="1">
      <alignment horizontal="left" wrapText="1" shrinkToFit="1"/>
    </xf>
    <xf numFmtId="0" fontId="1" fillId="2" borderId="0" xfId="2" applyFont="1" applyFill="1"/>
    <xf numFmtId="0" fontId="9" fillId="2" borderId="0" xfId="2" applyFont="1" applyFill="1"/>
    <xf numFmtId="164" fontId="10" fillId="2" borderId="0" xfId="2" applyNumberFormat="1" applyFont="1" applyFill="1" applyAlignment="1">
      <alignment horizontal="right"/>
    </xf>
    <xf numFmtId="0" fontId="11" fillId="2" borderId="0" xfId="2" applyFont="1" applyFill="1"/>
    <xf numFmtId="0" fontId="12" fillId="0" borderId="0" xfId="2" applyFont="1" applyFill="1" applyAlignment="1">
      <alignment wrapText="1"/>
    </xf>
    <xf numFmtId="0" fontId="1" fillId="0" borderId="0" xfId="2" applyFont="1" applyFill="1"/>
    <xf numFmtId="0" fontId="13" fillId="0" borderId="0" xfId="2" applyFont="1" applyFill="1" applyAlignment="1">
      <alignment horizontal="left" indent="2"/>
    </xf>
    <xf numFmtId="0" fontId="17" fillId="0" borderId="0" xfId="2" applyFont="1" applyFill="1" applyAlignment="1">
      <alignment horizontal="right"/>
    </xf>
    <xf numFmtId="0" fontId="18" fillId="0" borderId="0" xfId="2" applyFont="1" applyFill="1" applyAlignment="1">
      <alignment horizontal="left"/>
    </xf>
    <xf numFmtId="0" fontId="19" fillId="0" borderId="0" xfId="1" applyFont="1" applyFill="1" applyAlignment="1">
      <alignment horizontal="right"/>
    </xf>
    <xf numFmtId="0" fontId="20" fillId="0" borderId="0" xfId="2" applyFont="1" applyFill="1" applyAlignment="1">
      <alignment horizontal="left"/>
    </xf>
    <xf numFmtId="9" fontId="7" fillId="0" borderId="0" xfId="0" applyNumberFormat="1" applyFont="1" applyFill="1" applyAlignment="1"/>
    <xf numFmtId="0" fontId="1" fillId="2" borderId="0" xfId="2" applyFill="1"/>
    <xf numFmtId="164" fontId="2" fillId="2" borderId="0" xfId="2" applyNumberFormat="1" applyFont="1" applyFill="1" applyAlignment="1">
      <alignment horizontal="right"/>
    </xf>
    <xf numFmtId="0" fontId="1" fillId="0" borderId="0" xfId="2" applyFill="1"/>
    <xf numFmtId="0" fontId="12" fillId="0" borderId="0" xfId="2" applyFont="1" applyFill="1" applyAlignment="1">
      <alignment horizontal="justify" wrapText="1"/>
    </xf>
    <xf numFmtId="0" fontId="21" fillId="0" borderId="0" xfId="2" applyFont="1" applyFill="1"/>
    <xf numFmtId="0" fontId="12" fillId="0" borderId="0" xfId="2" applyFont="1" applyFill="1"/>
    <xf numFmtId="0" fontId="21" fillId="0" borderId="0" xfId="2" applyFont="1" applyFill="1" applyAlignment="1">
      <alignment horizontal="right"/>
    </xf>
    <xf numFmtId="0" fontId="12" fillId="0" borderId="0" xfId="2" applyFont="1" applyFill="1" applyAlignment="1">
      <alignment horizontal="left" indent="1"/>
    </xf>
    <xf numFmtId="0" fontId="18" fillId="0" borderId="0" xfId="2" applyFont="1" applyFill="1" applyAlignment="1">
      <alignment horizontal="justify" vertical="center" wrapText="1"/>
    </xf>
    <xf numFmtId="0" fontId="12" fillId="0" borderId="0" xfId="2" applyFont="1" applyFill="1" applyAlignment="1">
      <alignment horizontal="left" vertical="center" wrapText="1"/>
    </xf>
    <xf numFmtId="0" fontId="5" fillId="0" borderId="0" xfId="1" applyFill="1" applyAlignment="1">
      <alignment vertical="center" wrapText="1"/>
    </xf>
    <xf numFmtId="0" fontId="12" fillId="0" borderId="0" xfId="2" applyFont="1" applyFill="1" applyAlignment="1">
      <alignment vertical="center" wrapText="1"/>
    </xf>
    <xf numFmtId="0" fontId="1" fillId="2" borderId="3" xfId="2" applyFill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1450" y="133350"/>
    <xdr:ext cx="1085850" cy="1085850"/>
    <xdr:pic>
      <xdr:nvPicPr>
        <xdr:cNvPr id="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4625" y="3952875"/>
    <xdr:ext cx="1228725" cy="1162050"/>
    <xdr:pic>
      <xdr:nvPicPr>
        <xdr:cNvPr id="3" name="Picture 1639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952875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>
      <selection activeCell="E31" sqref="E31"/>
    </sheetView>
  </sheetViews>
  <sheetFormatPr defaultRowHeight="15" x14ac:dyDescent="0.25"/>
  <cols>
    <col min="1" max="1" width="2.125" style="29" customWidth="1"/>
    <col min="2" max="2" width="14.5" style="29" customWidth="1"/>
    <col min="3" max="3" width="12.875" style="29" customWidth="1"/>
    <col min="4" max="4" width="12.875" style="29" bestFit="1" customWidth="1"/>
    <col min="5" max="5" width="9" style="29"/>
    <col min="6" max="6" width="2.875" style="29" customWidth="1"/>
    <col min="7" max="7" width="20.625" style="29" bestFit="1" customWidth="1"/>
    <col min="8" max="8" width="9" style="29"/>
    <col min="9" max="9" width="4.25" style="29" customWidth="1"/>
    <col min="10" max="10" width="9" style="29"/>
    <col min="11" max="11" width="4.5" style="29" customWidth="1"/>
    <col min="12" max="256" width="9" style="29"/>
    <col min="257" max="257" width="2.125" style="29" customWidth="1"/>
    <col min="258" max="258" width="14.5" style="29" customWidth="1"/>
    <col min="259" max="259" width="12.875" style="29" customWidth="1"/>
    <col min="260" max="260" width="12.875" style="29" bestFit="1" customWidth="1"/>
    <col min="261" max="261" width="9" style="29"/>
    <col min="262" max="262" width="2.875" style="29" customWidth="1"/>
    <col min="263" max="263" width="20.625" style="29" bestFit="1" customWidth="1"/>
    <col min="264" max="264" width="9" style="29"/>
    <col min="265" max="265" width="4.25" style="29" customWidth="1"/>
    <col min="266" max="266" width="9" style="29"/>
    <col min="267" max="267" width="4.5" style="29" customWidth="1"/>
    <col min="268" max="512" width="9" style="29"/>
    <col min="513" max="513" width="2.125" style="29" customWidth="1"/>
    <col min="514" max="514" width="14.5" style="29" customWidth="1"/>
    <col min="515" max="515" width="12.875" style="29" customWidth="1"/>
    <col min="516" max="516" width="12.875" style="29" bestFit="1" customWidth="1"/>
    <col min="517" max="517" width="9" style="29"/>
    <col min="518" max="518" width="2.875" style="29" customWidth="1"/>
    <col min="519" max="519" width="20.625" style="29" bestFit="1" customWidth="1"/>
    <col min="520" max="520" width="9" style="29"/>
    <col min="521" max="521" width="4.25" style="29" customWidth="1"/>
    <col min="522" max="522" width="9" style="29"/>
    <col min="523" max="523" width="4.5" style="29" customWidth="1"/>
    <col min="524" max="768" width="9" style="29"/>
    <col min="769" max="769" width="2.125" style="29" customWidth="1"/>
    <col min="770" max="770" width="14.5" style="29" customWidth="1"/>
    <col min="771" max="771" width="12.875" style="29" customWidth="1"/>
    <col min="772" max="772" width="12.875" style="29" bestFit="1" customWidth="1"/>
    <col min="773" max="773" width="9" style="29"/>
    <col min="774" max="774" width="2.875" style="29" customWidth="1"/>
    <col min="775" max="775" width="20.625" style="29" bestFit="1" customWidth="1"/>
    <col min="776" max="776" width="9" style="29"/>
    <col min="777" max="777" width="4.25" style="29" customWidth="1"/>
    <col min="778" max="778" width="9" style="29"/>
    <col min="779" max="779" width="4.5" style="29" customWidth="1"/>
    <col min="780" max="1024" width="9" style="29"/>
    <col min="1025" max="1025" width="2.125" style="29" customWidth="1"/>
    <col min="1026" max="1026" width="14.5" style="29" customWidth="1"/>
    <col min="1027" max="1027" width="12.875" style="29" customWidth="1"/>
    <col min="1028" max="1028" width="12.875" style="29" bestFit="1" customWidth="1"/>
    <col min="1029" max="1029" width="9" style="29"/>
    <col min="1030" max="1030" width="2.875" style="29" customWidth="1"/>
    <col min="1031" max="1031" width="20.625" style="29" bestFit="1" customWidth="1"/>
    <col min="1032" max="1032" width="9" style="29"/>
    <col min="1033" max="1033" width="4.25" style="29" customWidth="1"/>
    <col min="1034" max="1034" width="9" style="29"/>
    <col min="1035" max="1035" width="4.5" style="29" customWidth="1"/>
    <col min="1036" max="1280" width="9" style="29"/>
    <col min="1281" max="1281" width="2.125" style="29" customWidth="1"/>
    <col min="1282" max="1282" width="14.5" style="29" customWidth="1"/>
    <col min="1283" max="1283" width="12.875" style="29" customWidth="1"/>
    <col min="1284" max="1284" width="12.875" style="29" bestFit="1" customWidth="1"/>
    <col min="1285" max="1285" width="9" style="29"/>
    <col min="1286" max="1286" width="2.875" style="29" customWidth="1"/>
    <col min="1287" max="1287" width="20.625" style="29" bestFit="1" customWidth="1"/>
    <col min="1288" max="1288" width="9" style="29"/>
    <col min="1289" max="1289" width="4.25" style="29" customWidth="1"/>
    <col min="1290" max="1290" width="9" style="29"/>
    <col min="1291" max="1291" width="4.5" style="29" customWidth="1"/>
    <col min="1292" max="1536" width="9" style="29"/>
    <col min="1537" max="1537" width="2.125" style="29" customWidth="1"/>
    <col min="1538" max="1538" width="14.5" style="29" customWidth="1"/>
    <col min="1539" max="1539" width="12.875" style="29" customWidth="1"/>
    <col min="1540" max="1540" width="12.875" style="29" bestFit="1" customWidth="1"/>
    <col min="1541" max="1541" width="9" style="29"/>
    <col min="1542" max="1542" width="2.875" style="29" customWidth="1"/>
    <col min="1543" max="1543" width="20.625" style="29" bestFit="1" customWidth="1"/>
    <col min="1544" max="1544" width="9" style="29"/>
    <col min="1545" max="1545" width="4.25" style="29" customWidth="1"/>
    <col min="1546" max="1546" width="9" style="29"/>
    <col min="1547" max="1547" width="4.5" style="29" customWidth="1"/>
    <col min="1548" max="1792" width="9" style="29"/>
    <col min="1793" max="1793" width="2.125" style="29" customWidth="1"/>
    <col min="1794" max="1794" width="14.5" style="29" customWidth="1"/>
    <col min="1795" max="1795" width="12.875" style="29" customWidth="1"/>
    <col min="1796" max="1796" width="12.875" style="29" bestFit="1" customWidth="1"/>
    <col min="1797" max="1797" width="9" style="29"/>
    <col min="1798" max="1798" width="2.875" style="29" customWidth="1"/>
    <col min="1799" max="1799" width="20.625" style="29" bestFit="1" customWidth="1"/>
    <col min="1800" max="1800" width="9" style="29"/>
    <col min="1801" max="1801" width="4.25" style="29" customWidth="1"/>
    <col min="1802" max="1802" width="9" style="29"/>
    <col min="1803" max="1803" width="4.5" style="29" customWidth="1"/>
    <col min="1804" max="2048" width="9" style="29"/>
    <col min="2049" max="2049" width="2.125" style="29" customWidth="1"/>
    <col min="2050" max="2050" width="14.5" style="29" customWidth="1"/>
    <col min="2051" max="2051" width="12.875" style="29" customWidth="1"/>
    <col min="2052" max="2052" width="12.875" style="29" bestFit="1" customWidth="1"/>
    <col min="2053" max="2053" width="9" style="29"/>
    <col min="2054" max="2054" width="2.875" style="29" customWidth="1"/>
    <col min="2055" max="2055" width="20.625" style="29" bestFit="1" customWidth="1"/>
    <col min="2056" max="2056" width="9" style="29"/>
    <col min="2057" max="2057" width="4.25" style="29" customWidth="1"/>
    <col min="2058" max="2058" width="9" style="29"/>
    <col min="2059" max="2059" width="4.5" style="29" customWidth="1"/>
    <col min="2060" max="2304" width="9" style="29"/>
    <col min="2305" max="2305" width="2.125" style="29" customWidth="1"/>
    <col min="2306" max="2306" width="14.5" style="29" customWidth="1"/>
    <col min="2307" max="2307" width="12.875" style="29" customWidth="1"/>
    <col min="2308" max="2308" width="12.875" style="29" bestFit="1" customWidth="1"/>
    <col min="2309" max="2309" width="9" style="29"/>
    <col min="2310" max="2310" width="2.875" style="29" customWidth="1"/>
    <col min="2311" max="2311" width="20.625" style="29" bestFit="1" customWidth="1"/>
    <col min="2312" max="2312" width="9" style="29"/>
    <col min="2313" max="2313" width="4.25" style="29" customWidth="1"/>
    <col min="2314" max="2314" width="9" style="29"/>
    <col min="2315" max="2315" width="4.5" style="29" customWidth="1"/>
    <col min="2316" max="2560" width="9" style="29"/>
    <col min="2561" max="2561" width="2.125" style="29" customWidth="1"/>
    <col min="2562" max="2562" width="14.5" style="29" customWidth="1"/>
    <col min="2563" max="2563" width="12.875" style="29" customWidth="1"/>
    <col min="2564" max="2564" width="12.875" style="29" bestFit="1" customWidth="1"/>
    <col min="2565" max="2565" width="9" style="29"/>
    <col min="2566" max="2566" width="2.875" style="29" customWidth="1"/>
    <col min="2567" max="2567" width="20.625" style="29" bestFit="1" customWidth="1"/>
    <col min="2568" max="2568" width="9" style="29"/>
    <col min="2569" max="2569" width="4.25" style="29" customWidth="1"/>
    <col min="2570" max="2570" width="9" style="29"/>
    <col min="2571" max="2571" width="4.5" style="29" customWidth="1"/>
    <col min="2572" max="2816" width="9" style="29"/>
    <col min="2817" max="2817" width="2.125" style="29" customWidth="1"/>
    <col min="2818" max="2818" width="14.5" style="29" customWidth="1"/>
    <col min="2819" max="2819" width="12.875" style="29" customWidth="1"/>
    <col min="2820" max="2820" width="12.875" style="29" bestFit="1" customWidth="1"/>
    <col min="2821" max="2821" width="9" style="29"/>
    <col min="2822" max="2822" width="2.875" style="29" customWidth="1"/>
    <col min="2823" max="2823" width="20.625" style="29" bestFit="1" customWidth="1"/>
    <col min="2824" max="2824" width="9" style="29"/>
    <col min="2825" max="2825" width="4.25" style="29" customWidth="1"/>
    <col min="2826" max="2826" width="9" style="29"/>
    <col min="2827" max="2827" width="4.5" style="29" customWidth="1"/>
    <col min="2828" max="3072" width="9" style="29"/>
    <col min="3073" max="3073" width="2.125" style="29" customWidth="1"/>
    <col min="3074" max="3074" width="14.5" style="29" customWidth="1"/>
    <col min="3075" max="3075" width="12.875" style="29" customWidth="1"/>
    <col min="3076" max="3076" width="12.875" style="29" bestFit="1" customWidth="1"/>
    <col min="3077" max="3077" width="9" style="29"/>
    <col min="3078" max="3078" width="2.875" style="29" customWidth="1"/>
    <col min="3079" max="3079" width="20.625" style="29" bestFit="1" customWidth="1"/>
    <col min="3080" max="3080" width="9" style="29"/>
    <col min="3081" max="3081" width="4.25" style="29" customWidth="1"/>
    <col min="3082" max="3082" width="9" style="29"/>
    <col min="3083" max="3083" width="4.5" style="29" customWidth="1"/>
    <col min="3084" max="3328" width="9" style="29"/>
    <col min="3329" max="3329" width="2.125" style="29" customWidth="1"/>
    <col min="3330" max="3330" width="14.5" style="29" customWidth="1"/>
    <col min="3331" max="3331" width="12.875" style="29" customWidth="1"/>
    <col min="3332" max="3332" width="12.875" style="29" bestFit="1" customWidth="1"/>
    <col min="3333" max="3333" width="9" style="29"/>
    <col min="3334" max="3334" width="2.875" style="29" customWidth="1"/>
    <col min="3335" max="3335" width="20.625" style="29" bestFit="1" customWidth="1"/>
    <col min="3336" max="3336" width="9" style="29"/>
    <col min="3337" max="3337" width="4.25" style="29" customWidth="1"/>
    <col min="3338" max="3338" width="9" style="29"/>
    <col min="3339" max="3339" width="4.5" style="29" customWidth="1"/>
    <col min="3340" max="3584" width="9" style="29"/>
    <col min="3585" max="3585" width="2.125" style="29" customWidth="1"/>
    <col min="3586" max="3586" width="14.5" style="29" customWidth="1"/>
    <col min="3587" max="3587" width="12.875" style="29" customWidth="1"/>
    <col min="3588" max="3588" width="12.875" style="29" bestFit="1" customWidth="1"/>
    <col min="3589" max="3589" width="9" style="29"/>
    <col min="3590" max="3590" width="2.875" style="29" customWidth="1"/>
    <col min="3591" max="3591" width="20.625" style="29" bestFit="1" customWidth="1"/>
    <col min="3592" max="3592" width="9" style="29"/>
    <col min="3593" max="3593" width="4.25" style="29" customWidth="1"/>
    <col min="3594" max="3594" width="9" style="29"/>
    <col min="3595" max="3595" width="4.5" style="29" customWidth="1"/>
    <col min="3596" max="3840" width="9" style="29"/>
    <col min="3841" max="3841" width="2.125" style="29" customWidth="1"/>
    <col min="3842" max="3842" width="14.5" style="29" customWidth="1"/>
    <col min="3843" max="3843" width="12.875" style="29" customWidth="1"/>
    <col min="3844" max="3844" width="12.875" style="29" bestFit="1" customWidth="1"/>
    <col min="3845" max="3845" width="9" style="29"/>
    <col min="3846" max="3846" width="2.875" style="29" customWidth="1"/>
    <col min="3847" max="3847" width="20.625" style="29" bestFit="1" customWidth="1"/>
    <col min="3848" max="3848" width="9" style="29"/>
    <col min="3849" max="3849" width="4.25" style="29" customWidth="1"/>
    <col min="3850" max="3850" width="9" style="29"/>
    <col min="3851" max="3851" width="4.5" style="29" customWidth="1"/>
    <col min="3852" max="4096" width="9" style="29"/>
    <col min="4097" max="4097" width="2.125" style="29" customWidth="1"/>
    <col min="4098" max="4098" width="14.5" style="29" customWidth="1"/>
    <col min="4099" max="4099" width="12.875" style="29" customWidth="1"/>
    <col min="4100" max="4100" width="12.875" style="29" bestFit="1" customWidth="1"/>
    <col min="4101" max="4101" width="9" style="29"/>
    <col min="4102" max="4102" width="2.875" style="29" customWidth="1"/>
    <col min="4103" max="4103" width="20.625" style="29" bestFit="1" customWidth="1"/>
    <col min="4104" max="4104" width="9" style="29"/>
    <col min="4105" max="4105" width="4.25" style="29" customWidth="1"/>
    <col min="4106" max="4106" width="9" style="29"/>
    <col min="4107" max="4107" width="4.5" style="29" customWidth="1"/>
    <col min="4108" max="4352" width="9" style="29"/>
    <col min="4353" max="4353" width="2.125" style="29" customWidth="1"/>
    <col min="4354" max="4354" width="14.5" style="29" customWidth="1"/>
    <col min="4355" max="4355" width="12.875" style="29" customWidth="1"/>
    <col min="4356" max="4356" width="12.875" style="29" bestFit="1" customWidth="1"/>
    <col min="4357" max="4357" width="9" style="29"/>
    <col min="4358" max="4358" width="2.875" style="29" customWidth="1"/>
    <col min="4359" max="4359" width="20.625" style="29" bestFit="1" customWidth="1"/>
    <col min="4360" max="4360" width="9" style="29"/>
    <col min="4361" max="4361" width="4.25" style="29" customWidth="1"/>
    <col min="4362" max="4362" width="9" style="29"/>
    <col min="4363" max="4363" width="4.5" style="29" customWidth="1"/>
    <col min="4364" max="4608" width="9" style="29"/>
    <col min="4609" max="4609" width="2.125" style="29" customWidth="1"/>
    <col min="4610" max="4610" width="14.5" style="29" customWidth="1"/>
    <col min="4611" max="4611" width="12.875" style="29" customWidth="1"/>
    <col min="4612" max="4612" width="12.875" style="29" bestFit="1" customWidth="1"/>
    <col min="4613" max="4613" width="9" style="29"/>
    <col min="4614" max="4614" width="2.875" style="29" customWidth="1"/>
    <col min="4615" max="4615" width="20.625" style="29" bestFit="1" customWidth="1"/>
    <col min="4616" max="4616" width="9" style="29"/>
    <col min="4617" max="4617" width="4.25" style="29" customWidth="1"/>
    <col min="4618" max="4618" width="9" style="29"/>
    <col min="4619" max="4619" width="4.5" style="29" customWidth="1"/>
    <col min="4620" max="4864" width="9" style="29"/>
    <col min="4865" max="4865" width="2.125" style="29" customWidth="1"/>
    <col min="4866" max="4866" width="14.5" style="29" customWidth="1"/>
    <col min="4867" max="4867" width="12.875" style="29" customWidth="1"/>
    <col min="4868" max="4868" width="12.875" style="29" bestFit="1" customWidth="1"/>
    <col min="4869" max="4869" width="9" style="29"/>
    <col min="4870" max="4870" width="2.875" style="29" customWidth="1"/>
    <col min="4871" max="4871" width="20.625" style="29" bestFit="1" customWidth="1"/>
    <col min="4872" max="4872" width="9" style="29"/>
    <col min="4873" max="4873" width="4.25" style="29" customWidth="1"/>
    <col min="4874" max="4874" width="9" style="29"/>
    <col min="4875" max="4875" width="4.5" style="29" customWidth="1"/>
    <col min="4876" max="5120" width="9" style="29"/>
    <col min="5121" max="5121" width="2.125" style="29" customWidth="1"/>
    <col min="5122" max="5122" width="14.5" style="29" customWidth="1"/>
    <col min="5123" max="5123" width="12.875" style="29" customWidth="1"/>
    <col min="5124" max="5124" width="12.875" style="29" bestFit="1" customWidth="1"/>
    <col min="5125" max="5125" width="9" style="29"/>
    <col min="5126" max="5126" width="2.875" style="29" customWidth="1"/>
    <col min="5127" max="5127" width="20.625" style="29" bestFit="1" customWidth="1"/>
    <col min="5128" max="5128" width="9" style="29"/>
    <col min="5129" max="5129" width="4.25" style="29" customWidth="1"/>
    <col min="5130" max="5130" width="9" style="29"/>
    <col min="5131" max="5131" width="4.5" style="29" customWidth="1"/>
    <col min="5132" max="5376" width="9" style="29"/>
    <col min="5377" max="5377" width="2.125" style="29" customWidth="1"/>
    <col min="5378" max="5378" width="14.5" style="29" customWidth="1"/>
    <col min="5379" max="5379" width="12.875" style="29" customWidth="1"/>
    <col min="5380" max="5380" width="12.875" style="29" bestFit="1" customWidth="1"/>
    <col min="5381" max="5381" width="9" style="29"/>
    <col min="5382" max="5382" width="2.875" style="29" customWidth="1"/>
    <col min="5383" max="5383" width="20.625" style="29" bestFit="1" customWidth="1"/>
    <col min="5384" max="5384" width="9" style="29"/>
    <col min="5385" max="5385" width="4.25" style="29" customWidth="1"/>
    <col min="5386" max="5386" width="9" style="29"/>
    <col min="5387" max="5387" width="4.5" style="29" customWidth="1"/>
    <col min="5388" max="5632" width="9" style="29"/>
    <col min="5633" max="5633" width="2.125" style="29" customWidth="1"/>
    <col min="5634" max="5634" width="14.5" style="29" customWidth="1"/>
    <col min="5635" max="5635" width="12.875" style="29" customWidth="1"/>
    <col min="5636" max="5636" width="12.875" style="29" bestFit="1" customWidth="1"/>
    <col min="5637" max="5637" width="9" style="29"/>
    <col min="5638" max="5638" width="2.875" style="29" customWidth="1"/>
    <col min="5639" max="5639" width="20.625" style="29" bestFit="1" customWidth="1"/>
    <col min="5640" max="5640" width="9" style="29"/>
    <col min="5641" max="5641" width="4.25" style="29" customWidth="1"/>
    <col min="5642" max="5642" width="9" style="29"/>
    <col min="5643" max="5643" width="4.5" style="29" customWidth="1"/>
    <col min="5644" max="5888" width="9" style="29"/>
    <col min="5889" max="5889" width="2.125" style="29" customWidth="1"/>
    <col min="5890" max="5890" width="14.5" style="29" customWidth="1"/>
    <col min="5891" max="5891" width="12.875" style="29" customWidth="1"/>
    <col min="5892" max="5892" width="12.875" style="29" bestFit="1" customWidth="1"/>
    <col min="5893" max="5893" width="9" style="29"/>
    <col min="5894" max="5894" width="2.875" style="29" customWidth="1"/>
    <col min="5895" max="5895" width="20.625" style="29" bestFit="1" customWidth="1"/>
    <col min="5896" max="5896" width="9" style="29"/>
    <col min="5897" max="5897" width="4.25" style="29" customWidth="1"/>
    <col min="5898" max="5898" width="9" style="29"/>
    <col min="5899" max="5899" width="4.5" style="29" customWidth="1"/>
    <col min="5900" max="6144" width="9" style="29"/>
    <col min="6145" max="6145" width="2.125" style="29" customWidth="1"/>
    <col min="6146" max="6146" width="14.5" style="29" customWidth="1"/>
    <col min="6147" max="6147" width="12.875" style="29" customWidth="1"/>
    <col min="6148" max="6148" width="12.875" style="29" bestFit="1" customWidth="1"/>
    <col min="6149" max="6149" width="9" style="29"/>
    <col min="6150" max="6150" width="2.875" style="29" customWidth="1"/>
    <col min="6151" max="6151" width="20.625" style="29" bestFit="1" customWidth="1"/>
    <col min="6152" max="6152" width="9" style="29"/>
    <col min="6153" max="6153" width="4.25" style="29" customWidth="1"/>
    <col min="6154" max="6154" width="9" style="29"/>
    <col min="6155" max="6155" width="4.5" style="29" customWidth="1"/>
    <col min="6156" max="6400" width="9" style="29"/>
    <col min="6401" max="6401" width="2.125" style="29" customWidth="1"/>
    <col min="6402" max="6402" width="14.5" style="29" customWidth="1"/>
    <col min="6403" max="6403" width="12.875" style="29" customWidth="1"/>
    <col min="6404" max="6404" width="12.875" style="29" bestFit="1" customWidth="1"/>
    <col min="6405" max="6405" width="9" style="29"/>
    <col min="6406" max="6406" width="2.875" style="29" customWidth="1"/>
    <col min="6407" max="6407" width="20.625" style="29" bestFit="1" customWidth="1"/>
    <col min="6408" max="6408" width="9" style="29"/>
    <col min="6409" max="6409" width="4.25" style="29" customWidth="1"/>
    <col min="6410" max="6410" width="9" style="29"/>
    <col min="6411" max="6411" width="4.5" style="29" customWidth="1"/>
    <col min="6412" max="6656" width="9" style="29"/>
    <col min="6657" max="6657" width="2.125" style="29" customWidth="1"/>
    <col min="6658" max="6658" width="14.5" style="29" customWidth="1"/>
    <col min="6659" max="6659" width="12.875" style="29" customWidth="1"/>
    <col min="6660" max="6660" width="12.875" style="29" bestFit="1" customWidth="1"/>
    <col min="6661" max="6661" width="9" style="29"/>
    <col min="6662" max="6662" width="2.875" style="29" customWidth="1"/>
    <col min="6663" max="6663" width="20.625" style="29" bestFit="1" customWidth="1"/>
    <col min="6664" max="6664" width="9" style="29"/>
    <col min="6665" max="6665" width="4.25" style="29" customWidth="1"/>
    <col min="6666" max="6666" width="9" style="29"/>
    <col min="6667" max="6667" width="4.5" style="29" customWidth="1"/>
    <col min="6668" max="6912" width="9" style="29"/>
    <col min="6913" max="6913" width="2.125" style="29" customWidth="1"/>
    <col min="6914" max="6914" width="14.5" style="29" customWidth="1"/>
    <col min="6915" max="6915" width="12.875" style="29" customWidth="1"/>
    <col min="6916" max="6916" width="12.875" style="29" bestFit="1" customWidth="1"/>
    <col min="6917" max="6917" width="9" style="29"/>
    <col min="6918" max="6918" width="2.875" style="29" customWidth="1"/>
    <col min="6919" max="6919" width="20.625" style="29" bestFit="1" customWidth="1"/>
    <col min="6920" max="6920" width="9" style="29"/>
    <col min="6921" max="6921" width="4.25" style="29" customWidth="1"/>
    <col min="6922" max="6922" width="9" style="29"/>
    <col min="6923" max="6923" width="4.5" style="29" customWidth="1"/>
    <col min="6924" max="7168" width="9" style="29"/>
    <col min="7169" max="7169" width="2.125" style="29" customWidth="1"/>
    <col min="7170" max="7170" width="14.5" style="29" customWidth="1"/>
    <col min="7171" max="7171" width="12.875" style="29" customWidth="1"/>
    <col min="7172" max="7172" width="12.875" style="29" bestFit="1" customWidth="1"/>
    <col min="7173" max="7173" width="9" style="29"/>
    <col min="7174" max="7174" width="2.875" style="29" customWidth="1"/>
    <col min="7175" max="7175" width="20.625" style="29" bestFit="1" customWidth="1"/>
    <col min="7176" max="7176" width="9" style="29"/>
    <col min="7177" max="7177" width="4.25" style="29" customWidth="1"/>
    <col min="7178" max="7178" width="9" style="29"/>
    <col min="7179" max="7179" width="4.5" style="29" customWidth="1"/>
    <col min="7180" max="7424" width="9" style="29"/>
    <col min="7425" max="7425" width="2.125" style="29" customWidth="1"/>
    <col min="7426" max="7426" width="14.5" style="29" customWidth="1"/>
    <col min="7427" max="7427" width="12.875" style="29" customWidth="1"/>
    <col min="7428" max="7428" width="12.875" style="29" bestFit="1" customWidth="1"/>
    <col min="7429" max="7429" width="9" style="29"/>
    <col min="7430" max="7430" width="2.875" style="29" customWidth="1"/>
    <col min="7431" max="7431" width="20.625" style="29" bestFit="1" customWidth="1"/>
    <col min="7432" max="7432" width="9" style="29"/>
    <col min="7433" max="7433" width="4.25" style="29" customWidth="1"/>
    <col min="7434" max="7434" width="9" style="29"/>
    <col min="7435" max="7435" width="4.5" style="29" customWidth="1"/>
    <col min="7436" max="7680" width="9" style="29"/>
    <col min="7681" max="7681" width="2.125" style="29" customWidth="1"/>
    <col min="7682" max="7682" width="14.5" style="29" customWidth="1"/>
    <col min="7683" max="7683" width="12.875" style="29" customWidth="1"/>
    <col min="7684" max="7684" width="12.875" style="29" bestFit="1" customWidth="1"/>
    <col min="7685" max="7685" width="9" style="29"/>
    <col min="7686" max="7686" width="2.875" style="29" customWidth="1"/>
    <col min="7687" max="7687" width="20.625" style="29" bestFit="1" customWidth="1"/>
    <col min="7688" max="7688" width="9" style="29"/>
    <col min="7689" max="7689" width="4.25" style="29" customWidth="1"/>
    <col min="7690" max="7690" width="9" style="29"/>
    <col min="7691" max="7691" width="4.5" style="29" customWidth="1"/>
    <col min="7692" max="7936" width="9" style="29"/>
    <col min="7937" max="7937" width="2.125" style="29" customWidth="1"/>
    <col min="7938" max="7938" width="14.5" style="29" customWidth="1"/>
    <col min="7939" max="7939" width="12.875" style="29" customWidth="1"/>
    <col min="7940" max="7940" width="12.875" style="29" bestFit="1" customWidth="1"/>
    <col min="7941" max="7941" width="9" style="29"/>
    <col min="7942" max="7942" width="2.875" style="29" customWidth="1"/>
    <col min="7943" max="7943" width="20.625" style="29" bestFit="1" customWidth="1"/>
    <col min="7944" max="7944" width="9" style="29"/>
    <col min="7945" max="7945" width="4.25" style="29" customWidth="1"/>
    <col min="7946" max="7946" width="9" style="29"/>
    <col min="7947" max="7947" width="4.5" style="29" customWidth="1"/>
    <col min="7948" max="8192" width="9" style="29"/>
    <col min="8193" max="8193" width="2.125" style="29" customWidth="1"/>
    <col min="8194" max="8194" width="14.5" style="29" customWidth="1"/>
    <col min="8195" max="8195" width="12.875" style="29" customWidth="1"/>
    <col min="8196" max="8196" width="12.875" style="29" bestFit="1" customWidth="1"/>
    <col min="8197" max="8197" width="9" style="29"/>
    <col min="8198" max="8198" width="2.875" style="29" customWidth="1"/>
    <col min="8199" max="8199" width="20.625" style="29" bestFit="1" customWidth="1"/>
    <col min="8200" max="8200" width="9" style="29"/>
    <col min="8201" max="8201" width="4.25" style="29" customWidth="1"/>
    <col min="8202" max="8202" width="9" style="29"/>
    <col min="8203" max="8203" width="4.5" style="29" customWidth="1"/>
    <col min="8204" max="8448" width="9" style="29"/>
    <col min="8449" max="8449" width="2.125" style="29" customWidth="1"/>
    <col min="8450" max="8450" width="14.5" style="29" customWidth="1"/>
    <col min="8451" max="8451" width="12.875" style="29" customWidth="1"/>
    <col min="8452" max="8452" width="12.875" style="29" bestFit="1" customWidth="1"/>
    <col min="8453" max="8453" width="9" style="29"/>
    <col min="8454" max="8454" width="2.875" style="29" customWidth="1"/>
    <col min="8455" max="8455" width="20.625" style="29" bestFit="1" customWidth="1"/>
    <col min="8456" max="8456" width="9" style="29"/>
    <col min="8457" max="8457" width="4.25" style="29" customWidth="1"/>
    <col min="8458" max="8458" width="9" style="29"/>
    <col min="8459" max="8459" width="4.5" style="29" customWidth="1"/>
    <col min="8460" max="8704" width="9" style="29"/>
    <col min="8705" max="8705" width="2.125" style="29" customWidth="1"/>
    <col min="8706" max="8706" width="14.5" style="29" customWidth="1"/>
    <col min="8707" max="8707" width="12.875" style="29" customWidth="1"/>
    <col min="8708" max="8708" width="12.875" style="29" bestFit="1" customWidth="1"/>
    <col min="8709" max="8709" width="9" style="29"/>
    <col min="8710" max="8710" width="2.875" style="29" customWidth="1"/>
    <col min="8711" max="8711" width="20.625" style="29" bestFit="1" customWidth="1"/>
    <col min="8712" max="8712" width="9" style="29"/>
    <col min="8713" max="8713" width="4.25" style="29" customWidth="1"/>
    <col min="8714" max="8714" width="9" style="29"/>
    <col min="8715" max="8715" width="4.5" style="29" customWidth="1"/>
    <col min="8716" max="8960" width="9" style="29"/>
    <col min="8961" max="8961" width="2.125" style="29" customWidth="1"/>
    <col min="8962" max="8962" width="14.5" style="29" customWidth="1"/>
    <col min="8963" max="8963" width="12.875" style="29" customWidth="1"/>
    <col min="8964" max="8964" width="12.875" style="29" bestFit="1" customWidth="1"/>
    <col min="8965" max="8965" width="9" style="29"/>
    <col min="8966" max="8966" width="2.875" style="29" customWidth="1"/>
    <col min="8967" max="8967" width="20.625" style="29" bestFit="1" customWidth="1"/>
    <col min="8968" max="8968" width="9" style="29"/>
    <col min="8969" max="8969" width="4.25" style="29" customWidth="1"/>
    <col min="8970" max="8970" width="9" style="29"/>
    <col min="8971" max="8971" width="4.5" style="29" customWidth="1"/>
    <col min="8972" max="9216" width="9" style="29"/>
    <col min="9217" max="9217" width="2.125" style="29" customWidth="1"/>
    <col min="9218" max="9218" width="14.5" style="29" customWidth="1"/>
    <col min="9219" max="9219" width="12.875" style="29" customWidth="1"/>
    <col min="9220" max="9220" width="12.875" style="29" bestFit="1" customWidth="1"/>
    <col min="9221" max="9221" width="9" style="29"/>
    <col min="9222" max="9222" width="2.875" style="29" customWidth="1"/>
    <col min="9223" max="9223" width="20.625" style="29" bestFit="1" customWidth="1"/>
    <col min="9224" max="9224" width="9" style="29"/>
    <col min="9225" max="9225" width="4.25" style="29" customWidth="1"/>
    <col min="9226" max="9226" width="9" style="29"/>
    <col min="9227" max="9227" width="4.5" style="29" customWidth="1"/>
    <col min="9228" max="9472" width="9" style="29"/>
    <col min="9473" max="9473" width="2.125" style="29" customWidth="1"/>
    <col min="9474" max="9474" width="14.5" style="29" customWidth="1"/>
    <col min="9475" max="9475" width="12.875" style="29" customWidth="1"/>
    <col min="9476" max="9476" width="12.875" style="29" bestFit="1" customWidth="1"/>
    <col min="9477" max="9477" width="9" style="29"/>
    <col min="9478" max="9478" width="2.875" style="29" customWidth="1"/>
    <col min="9479" max="9479" width="20.625" style="29" bestFit="1" customWidth="1"/>
    <col min="9480" max="9480" width="9" style="29"/>
    <col min="9481" max="9481" width="4.25" style="29" customWidth="1"/>
    <col min="9482" max="9482" width="9" style="29"/>
    <col min="9483" max="9483" width="4.5" style="29" customWidth="1"/>
    <col min="9484" max="9728" width="9" style="29"/>
    <col min="9729" max="9729" width="2.125" style="29" customWidth="1"/>
    <col min="9730" max="9730" width="14.5" style="29" customWidth="1"/>
    <col min="9731" max="9731" width="12.875" style="29" customWidth="1"/>
    <col min="9732" max="9732" width="12.875" style="29" bestFit="1" customWidth="1"/>
    <col min="9733" max="9733" width="9" style="29"/>
    <col min="9734" max="9734" width="2.875" style="29" customWidth="1"/>
    <col min="9735" max="9735" width="20.625" style="29" bestFit="1" customWidth="1"/>
    <col min="9736" max="9736" width="9" style="29"/>
    <col min="9737" max="9737" width="4.25" style="29" customWidth="1"/>
    <col min="9738" max="9738" width="9" style="29"/>
    <col min="9739" max="9739" width="4.5" style="29" customWidth="1"/>
    <col min="9740" max="9984" width="9" style="29"/>
    <col min="9985" max="9985" width="2.125" style="29" customWidth="1"/>
    <col min="9986" max="9986" width="14.5" style="29" customWidth="1"/>
    <col min="9987" max="9987" width="12.875" style="29" customWidth="1"/>
    <col min="9988" max="9988" width="12.875" style="29" bestFit="1" customWidth="1"/>
    <col min="9989" max="9989" width="9" style="29"/>
    <col min="9990" max="9990" width="2.875" style="29" customWidth="1"/>
    <col min="9991" max="9991" width="20.625" style="29" bestFit="1" customWidth="1"/>
    <col min="9992" max="9992" width="9" style="29"/>
    <col min="9993" max="9993" width="4.25" style="29" customWidth="1"/>
    <col min="9994" max="9994" width="9" style="29"/>
    <col min="9995" max="9995" width="4.5" style="29" customWidth="1"/>
    <col min="9996" max="10240" width="9" style="29"/>
    <col min="10241" max="10241" width="2.125" style="29" customWidth="1"/>
    <col min="10242" max="10242" width="14.5" style="29" customWidth="1"/>
    <col min="10243" max="10243" width="12.875" style="29" customWidth="1"/>
    <col min="10244" max="10244" width="12.875" style="29" bestFit="1" customWidth="1"/>
    <col min="10245" max="10245" width="9" style="29"/>
    <col min="10246" max="10246" width="2.875" style="29" customWidth="1"/>
    <col min="10247" max="10247" width="20.625" style="29" bestFit="1" customWidth="1"/>
    <col min="10248" max="10248" width="9" style="29"/>
    <col min="10249" max="10249" width="4.25" style="29" customWidth="1"/>
    <col min="10250" max="10250" width="9" style="29"/>
    <col min="10251" max="10251" width="4.5" style="29" customWidth="1"/>
    <col min="10252" max="10496" width="9" style="29"/>
    <col min="10497" max="10497" width="2.125" style="29" customWidth="1"/>
    <col min="10498" max="10498" width="14.5" style="29" customWidth="1"/>
    <col min="10499" max="10499" width="12.875" style="29" customWidth="1"/>
    <col min="10500" max="10500" width="12.875" style="29" bestFit="1" customWidth="1"/>
    <col min="10501" max="10501" width="9" style="29"/>
    <col min="10502" max="10502" width="2.875" style="29" customWidth="1"/>
    <col min="10503" max="10503" width="20.625" style="29" bestFit="1" customWidth="1"/>
    <col min="10504" max="10504" width="9" style="29"/>
    <col min="10505" max="10505" width="4.25" style="29" customWidth="1"/>
    <col min="10506" max="10506" width="9" style="29"/>
    <col min="10507" max="10507" width="4.5" style="29" customWidth="1"/>
    <col min="10508" max="10752" width="9" style="29"/>
    <col min="10753" max="10753" width="2.125" style="29" customWidth="1"/>
    <col min="10754" max="10754" width="14.5" style="29" customWidth="1"/>
    <col min="10755" max="10755" width="12.875" style="29" customWidth="1"/>
    <col min="10756" max="10756" width="12.875" style="29" bestFit="1" customWidth="1"/>
    <col min="10757" max="10757" width="9" style="29"/>
    <col min="10758" max="10758" width="2.875" style="29" customWidth="1"/>
    <col min="10759" max="10759" width="20.625" style="29" bestFit="1" customWidth="1"/>
    <col min="10760" max="10760" width="9" style="29"/>
    <col min="10761" max="10761" width="4.25" style="29" customWidth="1"/>
    <col min="10762" max="10762" width="9" style="29"/>
    <col min="10763" max="10763" width="4.5" style="29" customWidth="1"/>
    <col min="10764" max="11008" width="9" style="29"/>
    <col min="11009" max="11009" width="2.125" style="29" customWidth="1"/>
    <col min="11010" max="11010" width="14.5" style="29" customWidth="1"/>
    <col min="11011" max="11011" width="12.875" style="29" customWidth="1"/>
    <col min="11012" max="11012" width="12.875" style="29" bestFit="1" customWidth="1"/>
    <col min="11013" max="11013" width="9" style="29"/>
    <col min="11014" max="11014" width="2.875" style="29" customWidth="1"/>
    <col min="11015" max="11015" width="20.625" style="29" bestFit="1" customWidth="1"/>
    <col min="11016" max="11016" width="9" style="29"/>
    <col min="11017" max="11017" width="4.25" style="29" customWidth="1"/>
    <col min="11018" max="11018" width="9" style="29"/>
    <col min="11019" max="11019" width="4.5" style="29" customWidth="1"/>
    <col min="11020" max="11264" width="9" style="29"/>
    <col min="11265" max="11265" width="2.125" style="29" customWidth="1"/>
    <col min="11266" max="11266" width="14.5" style="29" customWidth="1"/>
    <col min="11267" max="11267" width="12.875" style="29" customWidth="1"/>
    <col min="11268" max="11268" width="12.875" style="29" bestFit="1" customWidth="1"/>
    <col min="11269" max="11269" width="9" style="29"/>
    <col min="11270" max="11270" width="2.875" style="29" customWidth="1"/>
    <col min="11271" max="11271" width="20.625" style="29" bestFit="1" customWidth="1"/>
    <col min="11272" max="11272" width="9" style="29"/>
    <col min="11273" max="11273" width="4.25" style="29" customWidth="1"/>
    <col min="11274" max="11274" width="9" style="29"/>
    <col min="11275" max="11275" width="4.5" style="29" customWidth="1"/>
    <col min="11276" max="11520" width="9" style="29"/>
    <col min="11521" max="11521" width="2.125" style="29" customWidth="1"/>
    <col min="11522" max="11522" width="14.5" style="29" customWidth="1"/>
    <col min="11523" max="11523" width="12.875" style="29" customWidth="1"/>
    <col min="11524" max="11524" width="12.875" style="29" bestFit="1" customWidth="1"/>
    <col min="11525" max="11525" width="9" style="29"/>
    <col min="11526" max="11526" width="2.875" style="29" customWidth="1"/>
    <col min="11527" max="11527" width="20.625" style="29" bestFit="1" customWidth="1"/>
    <col min="11528" max="11528" width="9" style="29"/>
    <col min="11529" max="11529" width="4.25" style="29" customWidth="1"/>
    <col min="11530" max="11530" width="9" style="29"/>
    <col min="11531" max="11531" width="4.5" style="29" customWidth="1"/>
    <col min="11532" max="11776" width="9" style="29"/>
    <col min="11777" max="11777" width="2.125" style="29" customWidth="1"/>
    <col min="11778" max="11778" width="14.5" style="29" customWidth="1"/>
    <col min="11779" max="11779" width="12.875" style="29" customWidth="1"/>
    <col min="11780" max="11780" width="12.875" style="29" bestFit="1" customWidth="1"/>
    <col min="11781" max="11781" width="9" style="29"/>
    <col min="11782" max="11782" width="2.875" style="29" customWidth="1"/>
    <col min="11783" max="11783" width="20.625" style="29" bestFit="1" customWidth="1"/>
    <col min="11784" max="11784" width="9" style="29"/>
    <col min="11785" max="11785" width="4.25" style="29" customWidth="1"/>
    <col min="11786" max="11786" width="9" style="29"/>
    <col min="11787" max="11787" width="4.5" style="29" customWidth="1"/>
    <col min="11788" max="12032" width="9" style="29"/>
    <col min="12033" max="12033" width="2.125" style="29" customWidth="1"/>
    <col min="12034" max="12034" width="14.5" style="29" customWidth="1"/>
    <col min="12035" max="12035" width="12.875" style="29" customWidth="1"/>
    <col min="12036" max="12036" width="12.875" style="29" bestFit="1" customWidth="1"/>
    <col min="12037" max="12037" width="9" style="29"/>
    <col min="12038" max="12038" width="2.875" style="29" customWidth="1"/>
    <col min="12039" max="12039" width="20.625" style="29" bestFit="1" customWidth="1"/>
    <col min="12040" max="12040" width="9" style="29"/>
    <col min="12041" max="12041" width="4.25" style="29" customWidth="1"/>
    <col min="12042" max="12042" width="9" style="29"/>
    <col min="12043" max="12043" width="4.5" style="29" customWidth="1"/>
    <col min="12044" max="12288" width="9" style="29"/>
    <col min="12289" max="12289" width="2.125" style="29" customWidth="1"/>
    <col min="12290" max="12290" width="14.5" style="29" customWidth="1"/>
    <col min="12291" max="12291" width="12.875" style="29" customWidth="1"/>
    <col min="12292" max="12292" width="12.875" style="29" bestFit="1" customWidth="1"/>
    <col min="12293" max="12293" width="9" style="29"/>
    <col min="12294" max="12294" width="2.875" style="29" customWidth="1"/>
    <col min="12295" max="12295" width="20.625" style="29" bestFit="1" customWidth="1"/>
    <col min="12296" max="12296" width="9" style="29"/>
    <col min="12297" max="12297" width="4.25" style="29" customWidth="1"/>
    <col min="12298" max="12298" width="9" style="29"/>
    <col min="12299" max="12299" width="4.5" style="29" customWidth="1"/>
    <col min="12300" max="12544" width="9" style="29"/>
    <col min="12545" max="12545" width="2.125" style="29" customWidth="1"/>
    <col min="12546" max="12546" width="14.5" style="29" customWidth="1"/>
    <col min="12547" max="12547" width="12.875" style="29" customWidth="1"/>
    <col min="12548" max="12548" width="12.875" style="29" bestFit="1" customWidth="1"/>
    <col min="12549" max="12549" width="9" style="29"/>
    <col min="12550" max="12550" width="2.875" style="29" customWidth="1"/>
    <col min="12551" max="12551" width="20.625" style="29" bestFit="1" customWidth="1"/>
    <col min="12552" max="12552" width="9" style="29"/>
    <col min="12553" max="12553" width="4.25" style="29" customWidth="1"/>
    <col min="12554" max="12554" width="9" style="29"/>
    <col min="12555" max="12555" width="4.5" style="29" customWidth="1"/>
    <col min="12556" max="12800" width="9" style="29"/>
    <col min="12801" max="12801" width="2.125" style="29" customWidth="1"/>
    <col min="12802" max="12802" width="14.5" style="29" customWidth="1"/>
    <col min="12803" max="12803" width="12.875" style="29" customWidth="1"/>
    <col min="12804" max="12804" width="12.875" style="29" bestFit="1" customWidth="1"/>
    <col min="12805" max="12805" width="9" style="29"/>
    <col min="12806" max="12806" width="2.875" style="29" customWidth="1"/>
    <col min="12807" max="12807" width="20.625" style="29" bestFit="1" customWidth="1"/>
    <col min="12808" max="12808" width="9" style="29"/>
    <col min="12809" max="12809" width="4.25" style="29" customWidth="1"/>
    <col min="12810" max="12810" width="9" style="29"/>
    <col min="12811" max="12811" width="4.5" style="29" customWidth="1"/>
    <col min="12812" max="13056" width="9" style="29"/>
    <col min="13057" max="13057" width="2.125" style="29" customWidth="1"/>
    <col min="13058" max="13058" width="14.5" style="29" customWidth="1"/>
    <col min="13059" max="13059" width="12.875" style="29" customWidth="1"/>
    <col min="13060" max="13060" width="12.875" style="29" bestFit="1" customWidth="1"/>
    <col min="13061" max="13061" width="9" style="29"/>
    <col min="13062" max="13062" width="2.875" style="29" customWidth="1"/>
    <col min="13063" max="13063" width="20.625" style="29" bestFit="1" customWidth="1"/>
    <col min="13064" max="13064" width="9" style="29"/>
    <col min="13065" max="13065" width="4.25" style="29" customWidth="1"/>
    <col min="13066" max="13066" width="9" style="29"/>
    <col min="13067" max="13067" width="4.5" style="29" customWidth="1"/>
    <col min="13068" max="13312" width="9" style="29"/>
    <col min="13313" max="13313" width="2.125" style="29" customWidth="1"/>
    <col min="13314" max="13314" width="14.5" style="29" customWidth="1"/>
    <col min="13315" max="13315" width="12.875" style="29" customWidth="1"/>
    <col min="13316" max="13316" width="12.875" style="29" bestFit="1" customWidth="1"/>
    <col min="13317" max="13317" width="9" style="29"/>
    <col min="13318" max="13318" width="2.875" style="29" customWidth="1"/>
    <col min="13319" max="13319" width="20.625" style="29" bestFit="1" customWidth="1"/>
    <col min="13320" max="13320" width="9" style="29"/>
    <col min="13321" max="13321" width="4.25" style="29" customWidth="1"/>
    <col min="13322" max="13322" width="9" style="29"/>
    <col min="13323" max="13323" width="4.5" style="29" customWidth="1"/>
    <col min="13324" max="13568" width="9" style="29"/>
    <col min="13569" max="13569" width="2.125" style="29" customWidth="1"/>
    <col min="13570" max="13570" width="14.5" style="29" customWidth="1"/>
    <col min="13571" max="13571" width="12.875" style="29" customWidth="1"/>
    <col min="13572" max="13572" width="12.875" style="29" bestFit="1" customWidth="1"/>
    <col min="13573" max="13573" width="9" style="29"/>
    <col min="13574" max="13574" width="2.875" style="29" customWidth="1"/>
    <col min="13575" max="13575" width="20.625" style="29" bestFit="1" customWidth="1"/>
    <col min="13576" max="13576" width="9" style="29"/>
    <col min="13577" max="13577" width="4.25" style="29" customWidth="1"/>
    <col min="13578" max="13578" width="9" style="29"/>
    <col min="13579" max="13579" width="4.5" style="29" customWidth="1"/>
    <col min="13580" max="13824" width="9" style="29"/>
    <col min="13825" max="13825" width="2.125" style="29" customWidth="1"/>
    <col min="13826" max="13826" width="14.5" style="29" customWidth="1"/>
    <col min="13827" max="13827" width="12.875" style="29" customWidth="1"/>
    <col min="13828" max="13828" width="12.875" style="29" bestFit="1" customWidth="1"/>
    <col min="13829" max="13829" width="9" style="29"/>
    <col min="13830" max="13830" width="2.875" style="29" customWidth="1"/>
    <col min="13831" max="13831" width="20.625" style="29" bestFit="1" customWidth="1"/>
    <col min="13832" max="13832" width="9" style="29"/>
    <col min="13833" max="13833" width="4.25" style="29" customWidth="1"/>
    <col min="13834" max="13834" width="9" style="29"/>
    <col min="13835" max="13835" width="4.5" style="29" customWidth="1"/>
    <col min="13836" max="14080" width="9" style="29"/>
    <col min="14081" max="14081" width="2.125" style="29" customWidth="1"/>
    <col min="14082" max="14082" width="14.5" style="29" customWidth="1"/>
    <col min="14083" max="14083" width="12.875" style="29" customWidth="1"/>
    <col min="14084" max="14084" width="12.875" style="29" bestFit="1" customWidth="1"/>
    <col min="14085" max="14085" width="9" style="29"/>
    <col min="14086" max="14086" width="2.875" style="29" customWidth="1"/>
    <col min="14087" max="14087" width="20.625" style="29" bestFit="1" customWidth="1"/>
    <col min="14088" max="14088" width="9" style="29"/>
    <col min="14089" max="14089" width="4.25" style="29" customWidth="1"/>
    <col min="14090" max="14090" width="9" style="29"/>
    <col min="14091" max="14091" width="4.5" style="29" customWidth="1"/>
    <col min="14092" max="14336" width="9" style="29"/>
    <col min="14337" max="14337" width="2.125" style="29" customWidth="1"/>
    <col min="14338" max="14338" width="14.5" style="29" customWidth="1"/>
    <col min="14339" max="14339" width="12.875" style="29" customWidth="1"/>
    <col min="14340" max="14340" width="12.875" style="29" bestFit="1" customWidth="1"/>
    <col min="14341" max="14341" width="9" style="29"/>
    <col min="14342" max="14342" width="2.875" style="29" customWidth="1"/>
    <col min="14343" max="14343" width="20.625" style="29" bestFit="1" customWidth="1"/>
    <col min="14344" max="14344" width="9" style="29"/>
    <col min="14345" max="14345" width="4.25" style="29" customWidth="1"/>
    <col min="14346" max="14346" width="9" style="29"/>
    <col min="14347" max="14347" width="4.5" style="29" customWidth="1"/>
    <col min="14348" max="14592" width="9" style="29"/>
    <col min="14593" max="14593" width="2.125" style="29" customWidth="1"/>
    <col min="14594" max="14594" width="14.5" style="29" customWidth="1"/>
    <col min="14595" max="14595" width="12.875" style="29" customWidth="1"/>
    <col min="14596" max="14596" width="12.875" style="29" bestFit="1" customWidth="1"/>
    <col min="14597" max="14597" width="9" style="29"/>
    <col min="14598" max="14598" width="2.875" style="29" customWidth="1"/>
    <col min="14599" max="14599" width="20.625" style="29" bestFit="1" customWidth="1"/>
    <col min="14600" max="14600" width="9" style="29"/>
    <col min="14601" max="14601" width="4.25" style="29" customWidth="1"/>
    <col min="14602" max="14602" width="9" style="29"/>
    <col min="14603" max="14603" width="4.5" style="29" customWidth="1"/>
    <col min="14604" max="14848" width="9" style="29"/>
    <col min="14849" max="14849" width="2.125" style="29" customWidth="1"/>
    <col min="14850" max="14850" width="14.5" style="29" customWidth="1"/>
    <col min="14851" max="14851" width="12.875" style="29" customWidth="1"/>
    <col min="14852" max="14852" width="12.875" style="29" bestFit="1" customWidth="1"/>
    <col min="14853" max="14853" width="9" style="29"/>
    <col min="14854" max="14854" width="2.875" style="29" customWidth="1"/>
    <col min="14855" max="14855" width="20.625" style="29" bestFit="1" customWidth="1"/>
    <col min="14856" max="14856" width="9" style="29"/>
    <col min="14857" max="14857" width="4.25" style="29" customWidth="1"/>
    <col min="14858" max="14858" width="9" style="29"/>
    <col min="14859" max="14859" width="4.5" style="29" customWidth="1"/>
    <col min="14860" max="15104" width="9" style="29"/>
    <col min="15105" max="15105" width="2.125" style="29" customWidth="1"/>
    <col min="15106" max="15106" width="14.5" style="29" customWidth="1"/>
    <col min="15107" max="15107" width="12.875" style="29" customWidth="1"/>
    <col min="15108" max="15108" width="12.875" style="29" bestFit="1" customWidth="1"/>
    <col min="15109" max="15109" width="9" style="29"/>
    <col min="15110" max="15110" width="2.875" style="29" customWidth="1"/>
    <col min="15111" max="15111" width="20.625" style="29" bestFit="1" customWidth="1"/>
    <col min="15112" max="15112" width="9" style="29"/>
    <col min="15113" max="15113" width="4.25" style="29" customWidth="1"/>
    <col min="15114" max="15114" width="9" style="29"/>
    <col min="15115" max="15115" width="4.5" style="29" customWidth="1"/>
    <col min="15116" max="15360" width="9" style="29"/>
    <col min="15361" max="15361" width="2.125" style="29" customWidth="1"/>
    <col min="15362" max="15362" width="14.5" style="29" customWidth="1"/>
    <col min="15363" max="15363" width="12.875" style="29" customWidth="1"/>
    <col min="15364" max="15364" width="12.875" style="29" bestFit="1" customWidth="1"/>
    <col min="15365" max="15365" width="9" style="29"/>
    <col min="15366" max="15366" width="2.875" style="29" customWidth="1"/>
    <col min="15367" max="15367" width="20.625" style="29" bestFit="1" customWidth="1"/>
    <col min="15368" max="15368" width="9" style="29"/>
    <col min="15369" max="15369" width="4.25" style="29" customWidth="1"/>
    <col min="15370" max="15370" width="9" style="29"/>
    <col min="15371" max="15371" width="4.5" style="29" customWidth="1"/>
    <col min="15372" max="15616" width="9" style="29"/>
    <col min="15617" max="15617" width="2.125" style="29" customWidth="1"/>
    <col min="15618" max="15618" width="14.5" style="29" customWidth="1"/>
    <col min="15619" max="15619" width="12.875" style="29" customWidth="1"/>
    <col min="15620" max="15620" width="12.875" style="29" bestFit="1" customWidth="1"/>
    <col min="15621" max="15621" width="9" style="29"/>
    <col min="15622" max="15622" width="2.875" style="29" customWidth="1"/>
    <col min="15623" max="15623" width="20.625" style="29" bestFit="1" customWidth="1"/>
    <col min="15624" max="15624" width="9" style="29"/>
    <col min="15625" max="15625" width="4.25" style="29" customWidth="1"/>
    <col min="15626" max="15626" width="9" style="29"/>
    <col min="15627" max="15627" width="4.5" style="29" customWidth="1"/>
    <col min="15628" max="15872" width="9" style="29"/>
    <col min="15873" max="15873" width="2.125" style="29" customWidth="1"/>
    <col min="15874" max="15874" width="14.5" style="29" customWidth="1"/>
    <col min="15875" max="15875" width="12.875" style="29" customWidth="1"/>
    <col min="15876" max="15876" width="12.875" style="29" bestFit="1" customWidth="1"/>
    <col min="15877" max="15877" width="9" style="29"/>
    <col min="15878" max="15878" width="2.875" style="29" customWidth="1"/>
    <col min="15879" max="15879" width="20.625" style="29" bestFit="1" customWidth="1"/>
    <col min="15880" max="15880" width="9" style="29"/>
    <col min="15881" max="15881" width="4.25" style="29" customWidth="1"/>
    <col min="15882" max="15882" width="9" style="29"/>
    <col min="15883" max="15883" width="4.5" style="29" customWidth="1"/>
    <col min="15884" max="16128" width="9" style="29"/>
    <col min="16129" max="16129" width="2.125" style="29" customWidth="1"/>
    <col min="16130" max="16130" width="14.5" style="29" customWidth="1"/>
    <col min="16131" max="16131" width="12.875" style="29" customWidth="1"/>
    <col min="16132" max="16132" width="12.875" style="29" bestFit="1" customWidth="1"/>
    <col min="16133" max="16133" width="9" style="29"/>
    <col min="16134" max="16134" width="2.875" style="29" customWidth="1"/>
    <col min="16135" max="16135" width="20.625" style="29" bestFit="1" customWidth="1"/>
    <col min="16136" max="16136" width="9" style="29"/>
    <col min="16137" max="16137" width="4.25" style="29" customWidth="1"/>
    <col min="16138" max="16138" width="9" style="29"/>
    <col min="16139" max="16139" width="4.5" style="29" customWidth="1"/>
    <col min="16140" max="16384" width="9" style="29"/>
  </cols>
  <sheetData>
    <row r="3" spans="2:11" ht="36" x14ac:dyDescent="0.55000000000000004">
      <c r="C3" s="18"/>
      <c r="D3" s="17"/>
      <c r="E3" s="17"/>
      <c r="F3" s="17"/>
      <c r="G3" s="17"/>
      <c r="H3" s="30">
        <v>42766</v>
      </c>
      <c r="I3" s="30"/>
      <c r="J3" s="30"/>
      <c r="K3" s="30"/>
    </row>
    <row r="4" spans="2:11" ht="28.5" x14ac:dyDescent="0.45">
      <c r="C4" s="20" t="s">
        <v>104</v>
      </c>
      <c r="D4" s="17"/>
      <c r="E4" s="17"/>
      <c r="F4" s="17"/>
      <c r="G4" s="17"/>
      <c r="H4" s="30"/>
      <c r="I4" s="30"/>
      <c r="J4" s="30"/>
      <c r="K4" s="30"/>
    </row>
    <row r="6" spans="2:11" s="31" customFormat="1" x14ac:dyDescent="0.25"/>
    <row r="7" spans="2:11" s="31" customFormat="1" ht="15" customHeight="1" x14ac:dyDescent="0.25">
      <c r="B7" s="32" t="s">
        <v>93</v>
      </c>
      <c r="C7" s="32"/>
      <c r="D7" s="32"/>
      <c r="E7" s="32"/>
      <c r="F7" s="32"/>
      <c r="G7" s="32"/>
      <c r="H7" s="32"/>
      <c r="I7" s="32"/>
      <c r="J7" s="32"/>
      <c r="K7" s="32"/>
    </row>
    <row r="8" spans="2:11" s="31" customFormat="1" x14ac:dyDescent="0.25"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2:11" s="31" customFormat="1" x14ac:dyDescent="0.25"/>
    <row r="10" spans="2:11" s="31" customFormat="1" x14ac:dyDescent="0.25">
      <c r="B10" s="33"/>
      <c r="C10" s="34"/>
    </row>
    <row r="11" spans="2:11" s="31" customFormat="1" ht="15.75" x14ac:dyDescent="0.25">
      <c r="B11" s="23" t="s">
        <v>94</v>
      </c>
    </row>
    <row r="12" spans="2:11" s="31" customFormat="1" x14ac:dyDescent="0.25"/>
    <row r="13" spans="2:11" s="31" customFormat="1" x14ac:dyDescent="0.25">
      <c r="B13" s="24" t="s">
        <v>95</v>
      </c>
      <c r="C13" s="25" t="s">
        <v>96</v>
      </c>
    </row>
    <row r="14" spans="2:11" s="31" customFormat="1" x14ac:dyDescent="0.25">
      <c r="B14" s="24" t="s">
        <v>97</v>
      </c>
      <c r="C14" s="25" t="s">
        <v>98</v>
      </c>
    </row>
    <row r="15" spans="2:11" s="31" customFormat="1" ht="15" customHeight="1" x14ac:dyDescent="0.25">
      <c r="B15" s="24" t="s">
        <v>99</v>
      </c>
      <c r="C15" s="25" t="s">
        <v>100</v>
      </c>
    </row>
    <row r="16" spans="2:11" s="31" customFormat="1" x14ac:dyDescent="0.25">
      <c r="B16" s="35"/>
      <c r="C16" s="36"/>
    </row>
    <row r="17" spans="2:11" s="31" customFormat="1" x14ac:dyDescent="0.25">
      <c r="B17" s="37" t="s">
        <v>101</v>
      </c>
      <c r="C17" s="37"/>
      <c r="D17" s="37"/>
      <c r="E17" s="37"/>
      <c r="F17" s="37"/>
      <c r="G17" s="37"/>
      <c r="H17" s="37"/>
      <c r="I17" s="37"/>
    </row>
    <row r="18" spans="2:11" s="31" customFormat="1" x14ac:dyDescent="0.25">
      <c r="B18" s="37"/>
      <c r="C18" s="37"/>
      <c r="D18" s="37"/>
      <c r="E18" s="37"/>
      <c r="F18" s="37"/>
      <c r="G18" s="37"/>
      <c r="H18" s="37"/>
      <c r="I18" s="37"/>
    </row>
    <row r="19" spans="2:11" s="31" customFormat="1" x14ac:dyDescent="0.25">
      <c r="B19" s="37"/>
      <c r="C19" s="37"/>
      <c r="D19" s="37"/>
      <c r="E19" s="37"/>
      <c r="F19" s="37"/>
      <c r="G19" s="37"/>
      <c r="H19" s="37"/>
      <c r="I19" s="37"/>
    </row>
    <row r="20" spans="2:11" s="31" customFormat="1" x14ac:dyDescent="0.25"/>
    <row r="21" spans="2:11" s="31" customFormat="1" x14ac:dyDescent="0.25"/>
    <row r="22" spans="2:11" s="31" customFormat="1" x14ac:dyDescent="0.25"/>
    <row r="23" spans="2:11" s="31" customFormat="1" x14ac:dyDescent="0.25"/>
    <row r="24" spans="2:11" s="31" customFormat="1" ht="15" customHeight="1" x14ac:dyDescent="0.25">
      <c r="B24" s="38" t="s">
        <v>102</v>
      </c>
      <c r="C24" s="38"/>
      <c r="D24" s="38"/>
      <c r="E24" s="38"/>
      <c r="F24" s="38"/>
      <c r="G24" s="39" t="s">
        <v>103</v>
      </c>
      <c r="H24" s="40"/>
      <c r="I24" s="40"/>
      <c r="J24" s="40"/>
      <c r="K24" s="40"/>
    </row>
    <row r="25" spans="2:11" s="31" customFormat="1" ht="8.25" customHeight="1" thickBot="1" x14ac:dyDescent="0.3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2:11" s="41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showGridLines="0" workbookViewId="0">
      <pane xSplit="1" ySplit="6" topLeftCell="B7" activePane="bottomRight" state="frozen"/>
      <selection activeCell="E38" sqref="E38"/>
      <selection pane="topRight" activeCell="E38" sqref="E38"/>
      <selection pane="bottomLeft" activeCell="E38" sqref="E38"/>
      <selection pane="bottomRight" activeCell="D31" sqref="D31"/>
    </sheetView>
  </sheetViews>
  <sheetFormatPr defaultRowHeight="12" x14ac:dyDescent="0.2"/>
  <cols>
    <col min="1" max="1" width="40.625" style="2" customWidth="1"/>
    <col min="2" max="7" width="10.625" style="1" customWidth="1"/>
    <col min="8" max="16384" width="9" style="1"/>
  </cols>
  <sheetData>
    <row r="2" spans="1:7" ht="96" x14ac:dyDescent="0.2">
      <c r="A2" s="14"/>
      <c r="B2" s="11" t="s">
        <v>72</v>
      </c>
      <c r="C2" s="11" t="s">
        <v>74</v>
      </c>
      <c r="D2" s="11" t="s">
        <v>76</v>
      </c>
      <c r="E2" s="11" t="s">
        <v>78</v>
      </c>
      <c r="F2" s="11" t="s">
        <v>80</v>
      </c>
      <c r="G2" s="11" t="s">
        <v>82</v>
      </c>
    </row>
    <row r="3" spans="1:7" x14ac:dyDescent="0.2">
      <c r="A3" s="10" t="s">
        <v>92</v>
      </c>
      <c r="B3" s="10"/>
      <c r="C3" s="10"/>
      <c r="D3" s="10"/>
      <c r="E3" s="10"/>
      <c r="F3" s="10"/>
      <c r="G3" s="10"/>
    </row>
    <row r="4" spans="1:7" ht="36" x14ac:dyDescent="0.2">
      <c r="A4" s="16" t="s">
        <v>89</v>
      </c>
      <c r="B4" s="15"/>
      <c r="C4" s="15"/>
      <c r="D4" s="15"/>
      <c r="E4" s="15"/>
      <c r="F4" s="15"/>
      <c r="G4" s="15"/>
    </row>
    <row r="5" spans="1:7" x14ac:dyDescent="0.2">
      <c r="A5" s="8" t="s">
        <v>7</v>
      </c>
      <c r="B5" s="7">
        <v>2002</v>
      </c>
      <c r="C5" s="7">
        <v>2002</v>
      </c>
      <c r="D5" s="7">
        <v>2002</v>
      </c>
      <c r="E5" s="7">
        <v>2002</v>
      </c>
      <c r="F5" s="7">
        <v>2002</v>
      </c>
      <c r="G5" s="7">
        <v>2002</v>
      </c>
    </row>
    <row r="6" spans="1:7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</row>
    <row r="7" spans="1:7" x14ac:dyDescent="0.2">
      <c r="A7" s="6" t="s">
        <v>6</v>
      </c>
      <c r="B7" s="7">
        <v>85</v>
      </c>
      <c r="C7" s="7">
        <v>108</v>
      </c>
      <c r="D7" s="7">
        <v>180</v>
      </c>
      <c r="E7" s="7">
        <v>95</v>
      </c>
      <c r="F7" s="7">
        <v>124</v>
      </c>
      <c r="G7" s="7">
        <v>162</v>
      </c>
    </row>
    <row r="8" spans="1:7" x14ac:dyDescent="0.2">
      <c r="A8" s="6"/>
      <c r="B8" s="5">
        <v>0.04</v>
      </c>
      <c r="C8" s="5">
        <v>0.05</v>
      </c>
      <c r="D8" s="5">
        <v>0.09</v>
      </c>
      <c r="E8" s="5">
        <v>0.05</v>
      </c>
      <c r="F8" s="5">
        <v>0.06</v>
      </c>
      <c r="G8" s="5">
        <v>0.08</v>
      </c>
    </row>
    <row r="9" spans="1:7" x14ac:dyDescent="0.2">
      <c r="A9" s="6" t="s">
        <v>5</v>
      </c>
      <c r="B9" s="7">
        <v>199</v>
      </c>
      <c r="C9" s="7">
        <v>207</v>
      </c>
      <c r="D9" s="7">
        <v>462</v>
      </c>
      <c r="E9" s="7">
        <v>152</v>
      </c>
      <c r="F9" s="7">
        <v>321</v>
      </c>
      <c r="G9" s="7">
        <v>332</v>
      </c>
    </row>
    <row r="10" spans="1:7" x14ac:dyDescent="0.2">
      <c r="A10" s="6"/>
      <c r="B10" s="5">
        <v>0.1</v>
      </c>
      <c r="C10" s="5">
        <v>0.1</v>
      </c>
      <c r="D10" s="5">
        <v>0.23</v>
      </c>
      <c r="E10" s="5">
        <v>0.08</v>
      </c>
      <c r="F10" s="5">
        <v>0.16</v>
      </c>
      <c r="G10" s="5">
        <v>0.17</v>
      </c>
    </row>
    <row r="11" spans="1:7" x14ac:dyDescent="0.2">
      <c r="A11" s="6" t="s">
        <v>4</v>
      </c>
      <c r="B11" s="7">
        <v>423</v>
      </c>
      <c r="C11" s="7">
        <v>369</v>
      </c>
      <c r="D11" s="7">
        <v>470</v>
      </c>
      <c r="E11" s="7">
        <v>406</v>
      </c>
      <c r="F11" s="7">
        <v>508</v>
      </c>
      <c r="G11" s="7">
        <v>473</v>
      </c>
    </row>
    <row r="12" spans="1:7" x14ac:dyDescent="0.2">
      <c r="A12" s="6"/>
      <c r="B12" s="5">
        <v>0.21</v>
      </c>
      <c r="C12" s="5">
        <v>0.18</v>
      </c>
      <c r="D12" s="5">
        <v>0.23</v>
      </c>
      <c r="E12" s="5">
        <v>0.2</v>
      </c>
      <c r="F12" s="5">
        <v>0.25</v>
      </c>
      <c r="G12" s="5">
        <v>0.24</v>
      </c>
    </row>
    <row r="13" spans="1:7" x14ac:dyDescent="0.2">
      <c r="A13" s="6" t="s">
        <v>3</v>
      </c>
      <c r="B13" s="7">
        <v>488</v>
      </c>
      <c r="C13" s="7">
        <v>404</v>
      </c>
      <c r="D13" s="7">
        <v>333</v>
      </c>
      <c r="E13" s="7">
        <v>393</v>
      </c>
      <c r="F13" s="7">
        <v>365</v>
      </c>
      <c r="G13" s="7">
        <v>349</v>
      </c>
    </row>
    <row r="14" spans="1:7" x14ac:dyDescent="0.2">
      <c r="A14" s="6"/>
      <c r="B14" s="5">
        <v>0.24</v>
      </c>
      <c r="C14" s="5">
        <v>0.2</v>
      </c>
      <c r="D14" s="5">
        <v>0.17</v>
      </c>
      <c r="E14" s="5">
        <v>0.2</v>
      </c>
      <c r="F14" s="5">
        <v>0.18</v>
      </c>
      <c r="G14" s="5">
        <v>0.17</v>
      </c>
    </row>
    <row r="15" spans="1:7" x14ac:dyDescent="0.2">
      <c r="A15" s="6" t="s">
        <v>2</v>
      </c>
      <c r="B15" s="7">
        <v>671</v>
      </c>
      <c r="C15" s="7">
        <v>759</v>
      </c>
      <c r="D15" s="7">
        <v>415</v>
      </c>
      <c r="E15" s="7">
        <v>802</v>
      </c>
      <c r="F15" s="7">
        <v>561</v>
      </c>
      <c r="G15" s="7">
        <v>543</v>
      </c>
    </row>
    <row r="16" spans="1:7" x14ac:dyDescent="0.2">
      <c r="A16" s="6"/>
      <c r="B16" s="5">
        <v>0.34</v>
      </c>
      <c r="C16" s="5">
        <v>0.38</v>
      </c>
      <c r="D16" s="5">
        <v>0.21</v>
      </c>
      <c r="E16" s="5">
        <v>0.4</v>
      </c>
      <c r="F16" s="5">
        <v>0.28000000000000003</v>
      </c>
      <c r="G16" s="5">
        <v>0.27</v>
      </c>
    </row>
    <row r="17" spans="1:7" x14ac:dyDescent="0.2">
      <c r="A17" s="6" t="s">
        <v>1</v>
      </c>
      <c r="B17" s="7">
        <v>136</v>
      </c>
      <c r="C17" s="7">
        <v>156</v>
      </c>
      <c r="D17" s="7">
        <v>141</v>
      </c>
      <c r="E17" s="7">
        <v>153</v>
      </c>
      <c r="F17" s="7">
        <v>123</v>
      </c>
      <c r="G17" s="7">
        <v>145</v>
      </c>
    </row>
    <row r="18" spans="1:7" x14ac:dyDescent="0.2">
      <c r="A18" s="6"/>
      <c r="B18" s="5">
        <v>7.0000000000000007E-2</v>
      </c>
      <c r="C18" s="5">
        <v>0.08</v>
      </c>
      <c r="D18" s="5">
        <v>7.0000000000000007E-2</v>
      </c>
      <c r="E18" s="5">
        <v>0.08</v>
      </c>
      <c r="F18" s="5">
        <v>0.06</v>
      </c>
      <c r="G18" s="5">
        <v>7.0000000000000007E-2</v>
      </c>
    </row>
    <row r="20" spans="1:7" x14ac:dyDescent="0.2">
      <c r="A20" s="2" t="s">
        <v>86</v>
      </c>
      <c r="B20" s="28">
        <f>IFERROR(SUM(B7,B9)/B5,0)</f>
        <v>0.14185814185814186</v>
      </c>
      <c r="C20" s="28">
        <f>IFERROR(SUM(C7,C9)/C5,0)</f>
        <v>0.15734265734265734</v>
      </c>
      <c r="D20" s="28">
        <f>IFERROR(SUM(D7,D9)/D5,0)</f>
        <v>0.3206793206793207</v>
      </c>
      <c r="E20" s="28">
        <f>IFERROR(SUM(E7,E9)/E5,0)</f>
        <v>0.12337662337662338</v>
      </c>
      <c r="F20" s="28">
        <f>IFERROR(SUM(F7,F9)/F5,0)</f>
        <v>0.22227772227772227</v>
      </c>
      <c r="G20" s="28">
        <f>IFERROR(SUM(G7,G9)/G5,0)</f>
        <v>0.24675324675324675</v>
      </c>
    </row>
    <row r="22" spans="1:7" x14ac:dyDescent="0.2">
      <c r="A22" s="2" t="s">
        <v>87</v>
      </c>
      <c r="B22" s="28">
        <f>IFERROR(SUM(B13,B15)/B5,0)</f>
        <v>0.57892107892107891</v>
      </c>
      <c r="C22" s="28">
        <f>IFERROR(SUM(C13,C15)/C5,0)</f>
        <v>0.58091908091908095</v>
      </c>
      <c r="D22" s="28">
        <f>IFERROR(SUM(D13,D15)/D5,0)</f>
        <v>0.37362637362637363</v>
      </c>
      <c r="E22" s="28">
        <f>IFERROR(SUM(E13,E15)/E5,0)</f>
        <v>0.59690309690309695</v>
      </c>
      <c r="F22" s="28">
        <f>IFERROR(SUM(F13,F15)/F5,0)</f>
        <v>0.46253746253746253</v>
      </c>
      <c r="G22" s="28">
        <f>IFERROR(SUM(G13,G15)/G5,0)</f>
        <v>0.44555444555444557</v>
      </c>
    </row>
    <row r="24" spans="1:7" ht="12.75" x14ac:dyDescent="0.2">
      <c r="A24" s="3" t="s">
        <v>0</v>
      </c>
    </row>
  </sheetData>
  <mergeCells count="8">
    <mergeCell ref="A11:A12"/>
    <mergeCell ref="A13:A14"/>
    <mergeCell ref="A15:A16"/>
    <mergeCell ref="A17:A18"/>
    <mergeCell ref="A3:G3"/>
    <mergeCell ref="A5:A6"/>
    <mergeCell ref="A7:A8"/>
    <mergeCell ref="A9:A10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E38" sqref="E38"/>
      <selection pane="topRight" activeCell="E38" sqref="E38"/>
      <selection pane="bottomLeft" activeCell="E38" sqref="E38"/>
      <selection pane="bottomRight" sqref="A1:A2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89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73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72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85</v>
      </c>
      <c r="C7" s="7">
        <v>50</v>
      </c>
      <c r="D7" s="7">
        <v>35</v>
      </c>
      <c r="E7" s="7">
        <v>85</v>
      </c>
      <c r="F7" s="7">
        <v>46</v>
      </c>
      <c r="G7" s="7">
        <v>29</v>
      </c>
      <c r="H7" s="7">
        <v>10</v>
      </c>
      <c r="I7" s="7">
        <v>85</v>
      </c>
      <c r="J7" s="7">
        <v>7</v>
      </c>
      <c r="K7" s="7">
        <v>10</v>
      </c>
      <c r="L7" s="7">
        <v>9</v>
      </c>
      <c r="M7" s="7">
        <v>3</v>
      </c>
      <c r="N7" s="7">
        <v>11</v>
      </c>
      <c r="O7" s="7">
        <v>4</v>
      </c>
      <c r="P7" s="7">
        <v>27</v>
      </c>
      <c r="Q7" s="7">
        <v>3</v>
      </c>
      <c r="R7" s="7">
        <v>2</v>
      </c>
      <c r="S7" s="7">
        <v>4</v>
      </c>
      <c r="T7" s="7">
        <v>6</v>
      </c>
      <c r="U7" s="7">
        <v>0</v>
      </c>
      <c r="V7" s="7">
        <v>85</v>
      </c>
      <c r="W7" s="7">
        <v>0</v>
      </c>
      <c r="X7" s="7">
        <v>11</v>
      </c>
      <c r="Y7" s="7">
        <v>2</v>
      </c>
      <c r="Z7" s="7">
        <v>2</v>
      </c>
      <c r="AA7" s="7">
        <v>4</v>
      </c>
      <c r="AB7" s="7">
        <v>4</v>
      </c>
      <c r="AC7" s="7">
        <v>1</v>
      </c>
      <c r="AD7" s="7">
        <v>8</v>
      </c>
      <c r="AE7" s="7">
        <v>4</v>
      </c>
      <c r="AF7" s="7">
        <v>30</v>
      </c>
      <c r="AG7" s="7">
        <v>6</v>
      </c>
      <c r="AH7" s="7">
        <v>4</v>
      </c>
      <c r="AI7" s="7">
        <v>5</v>
      </c>
      <c r="AJ7" s="7">
        <v>3</v>
      </c>
      <c r="AK7" s="7">
        <v>0</v>
      </c>
      <c r="AL7" s="7">
        <v>1</v>
      </c>
      <c r="AM7" s="7">
        <v>0</v>
      </c>
      <c r="AN7" s="7">
        <v>85</v>
      </c>
      <c r="AO7" s="7">
        <v>20</v>
      </c>
      <c r="AP7" s="7">
        <v>54</v>
      </c>
      <c r="AQ7" s="7">
        <v>2</v>
      </c>
      <c r="AR7" s="7">
        <v>1</v>
      </c>
      <c r="AS7" s="7">
        <v>0</v>
      </c>
      <c r="AT7" s="7">
        <v>0</v>
      </c>
      <c r="AU7" s="7">
        <v>2</v>
      </c>
      <c r="AV7" s="7">
        <v>0</v>
      </c>
      <c r="AW7" s="7">
        <v>4</v>
      </c>
      <c r="AX7" s="7">
        <v>1</v>
      </c>
      <c r="AY7" s="7">
        <v>85</v>
      </c>
      <c r="AZ7" s="7">
        <v>61</v>
      </c>
      <c r="BA7" s="7">
        <v>14</v>
      </c>
      <c r="BB7" s="7">
        <v>11</v>
      </c>
    </row>
    <row r="8" spans="1:54" x14ac:dyDescent="0.2">
      <c r="A8" s="6"/>
      <c r="B8" s="5">
        <v>0.04</v>
      </c>
      <c r="C8" s="4">
        <v>0.05</v>
      </c>
      <c r="D8" s="4">
        <v>0.03</v>
      </c>
      <c r="E8" s="5">
        <v>0.04</v>
      </c>
      <c r="F8" s="4">
        <v>0.08</v>
      </c>
      <c r="G8" s="4">
        <v>0.04</v>
      </c>
      <c r="H8" s="4">
        <v>0.01</v>
      </c>
      <c r="I8" s="5">
        <v>0.04</v>
      </c>
      <c r="J8" s="4">
        <v>0.08</v>
      </c>
      <c r="K8" s="4">
        <v>0.05</v>
      </c>
      <c r="L8" s="4">
        <v>0.05</v>
      </c>
      <c r="M8" s="4">
        <v>0.02</v>
      </c>
      <c r="N8" s="4">
        <v>0.06</v>
      </c>
      <c r="O8" s="4">
        <v>0.02</v>
      </c>
      <c r="P8" s="4">
        <v>0.1</v>
      </c>
      <c r="Q8" s="4">
        <v>0.01</v>
      </c>
      <c r="R8" s="4">
        <v>0.01</v>
      </c>
      <c r="S8" s="4">
        <v>0.04</v>
      </c>
      <c r="T8" s="4">
        <v>0.03</v>
      </c>
      <c r="U8" s="4">
        <v>0</v>
      </c>
      <c r="V8" s="5">
        <v>0.04</v>
      </c>
      <c r="W8" s="4">
        <v>0</v>
      </c>
      <c r="X8" s="4">
        <v>0.06</v>
      </c>
      <c r="Y8" s="4">
        <v>0.03</v>
      </c>
      <c r="Z8" s="4">
        <v>0.02</v>
      </c>
      <c r="AA8" s="4">
        <v>0.05</v>
      </c>
      <c r="AB8" s="4">
        <v>0.06</v>
      </c>
      <c r="AC8" s="4">
        <v>0.01</v>
      </c>
      <c r="AD8" s="4">
        <v>7.0000000000000007E-2</v>
      </c>
      <c r="AE8" s="4">
        <v>0.04</v>
      </c>
      <c r="AF8" s="4">
        <v>0.06</v>
      </c>
      <c r="AG8" s="4">
        <v>0.04</v>
      </c>
      <c r="AH8" s="4">
        <v>0.04</v>
      </c>
      <c r="AI8" s="4">
        <v>0.06</v>
      </c>
      <c r="AJ8" s="4">
        <v>0.02</v>
      </c>
      <c r="AK8" s="4">
        <v>0</v>
      </c>
      <c r="AL8" s="4">
        <v>0.02</v>
      </c>
      <c r="AM8" s="4">
        <v>0</v>
      </c>
      <c r="AN8" s="5">
        <v>0.04</v>
      </c>
      <c r="AO8" s="4">
        <v>0.04</v>
      </c>
      <c r="AP8" s="4">
        <v>0.13</v>
      </c>
      <c r="AQ8" s="4">
        <v>0.02</v>
      </c>
      <c r="AR8" s="4">
        <v>0</v>
      </c>
      <c r="AS8" s="4">
        <v>0.01</v>
      </c>
      <c r="AT8" s="4">
        <v>0</v>
      </c>
      <c r="AU8" s="4">
        <v>0.03</v>
      </c>
      <c r="AV8" s="4">
        <v>0</v>
      </c>
      <c r="AW8" s="4">
        <v>0.03</v>
      </c>
      <c r="AX8" s="4">
        <v>0</v>
      </c>
      <c r="AY8" s="5">
        <v>0.04</v>
      </c>
      <c r="AZ8" s="4">
        <v>7.0000000000000007E-2</v>
      </c>
      <c r="BA8" s="4">
        <v>0.01</v>
      </c>
      <c r="BB8" s="4">
        <v>0.05</v>
      </c>
    </row>
    <row r="9" spans="1:54" x14ac:dyDescent="0.2">
      <c r="A9" s="6" t="s">
        <v>5</v>
      </c>
      <c r="B9" s="7">
        <v>199</v>
      </c>
      <c r="C9" s="7">
        <v>87</v>
      </c>
      <c r="D9" s="7">
        <v>111</v>
      </c>
      <c r="E9" s="7">
        <v>199</v>
      </c>
      <c r="F9" s="7">
        <v>89</v>
      </c>
      <c r="G9" s="7">
        <v>66</v>
      </c>
      <c r="H9" s="7">
        <v>44</v>
      </c>
      <c r="I9" s="7">
        <v>199</v>
      </c>
      <c r="J9" s="7">
        <v>8</v>
      </c>
      <c r="K9" s="7">
        <v>24</v>
      </c>
      <c r="L9" s="7">
        <v>10</v>
      </c>
      <c r="M9" s="7">
        <v>18</v>
      </c>
      <c r="N9" s="7">
        <v>13</v>
      </c>
      <c r="O9" s="7">
        <v>13</v>
      </c>
      <c r="P9" s="7">
        <v>40</v>
      </c>
      <c r="Q9" s="7">
        <v>32</v>
      </c>
      <c r="R9" s="7">
        <v>13</v>
      </c>
      <c r="S9" s="7">
        <v>5</v>
      </c>
      <c r="T9" s="7">
        <v>16</v>
      </c>
      <c r="U9" s="7">
        <v>5</v>
      </c>
      <c r="V9" s="7">
        <v>199</v>
      </c>
      <c r="W9" s="7">
        <v>5</v>
      </c>
      <c r="X9" s="7">
        <v>12</v>
      </c>
      <c r="Y9" s="7">
        <v>8</v>
      </c>
      <c r="Z9" s="7">
        <v>9</v>
      </c>
      <c r="AA9" s="7">
        <v>3</v>
      </c>
      <c r="AB9" s="7">
        <v>2</v>
      </c>
      <c r="AC9" s="7">
        <v>15</v>
      </c>
      <c r="AD9" s="7">
        <v>6</v>
      </c>
      <c r="AE9" s="7">
        <v>9</v>
      </c>
      <c r="AF9" s="7">
        <v>65</v>
      </c>
      <c r="AG9" s="7">
        <v>18</v>
      </c>
      <c r="AH9" s="7">
        <v>9</v>
      </c>
      <c r="AI9" s="7">
        <v>7</v>
      </c>
      <c r="AJ9" s="7">
        <v>13</v>
      </c>
      <c r="AK9" s="7">
        <v>3</v>
      </c>
      <c r="AL9" s="7">
        <v>6</v>
      </c>
      <c r="AM9" s="7">
        <v>8</v>
      </c>
      <c r="AN9" s="7">
        <v>194</v>
      </c>
      <c r="AO9" s="7">
        <v>25</v>
      </c>
      <c r="AP9" s="7">
        <v>108</v>
      </c>
      <c r="AQ9" s="7">
        <v>10</v>
      </c>
      <c r="AR9" s="7">
        <v>13</v>
      </c>
      <c r="AS9" s="7">
        <v>9</v>
      </c>
      <c r="AT9" s="7">
        <v>0</v>
      </c>
      <c r="AU9" s="7">
        <v>7</v>
      </c>
      <c r="AV9" s="7">
        <v>0</v>
      </c>
      <c r="AW9" s="7">
        <v>8</v>
      </c>
      <c r="AX9" s="7">
        <v>13</v>
      </c>
      <c r="AY9" s="7">
        <v>199</v>
      </c>
      <c r="AZ9" s="7">
        <v>125</v>
      </c>
      <c r="BA9" s="7">
        <v>55</v>
      </c>
      <c r="BB9" s="7">
        <v>18</v>
      </c>
    </row>
    <row r="10" spans="1:54" x14ac:dyDescent="0.2">
      <c r="A10" s="6"/>
      <c r="B10" s="5">
        <v>0.1</v>
      </c>
      <c r="C10" s="4">
        <v>0.09</v>
      </c>
      <c r="D10" s="4">
        <v>0.11</v>
      </c>
      <c r="E10" s="5">
        <v>0.1</v>
      </c>
      <c r="F10" s="4">
        <v>0.16</v>
      </c>
      <c r="G10" s="4">
        <v>0.1</v>
      </c>
      <c r="H10" s="4">
        <v>0.06</v>
      </c>
      <c r="I10" s="5">
        <v>0.1</v>
      </c>
      <c r="J10" s="4">
        <v>0.1</v>
      </c>
      <c r="K10" s="4">
        <v>0.11</v>
      </c>
      <c r="L10" s="4">
        <v>0.06</v>
      </c>
      <c r="M10" s="4">
        <v>0.12</v>
      </c>
      <c r="N10" s="4">
        <v>0.08</v>
      </c>
      <c r="O10" s="4">
        <v>7.0000000000000007E-2</v>
      </c>
      <c r="P10" s="4">
        <v>0.15</v>
      </c>
      <c r="Q10" s="4">
        <v>0.12</v>
      </c>
      <c r="R10" s="4">
        <v>0.08</v>
      </c>
      <c r="S10" s="4">
        <v>0.05</v>
      </c>
      <c r="T10" s="4">
        <v>0.1</v>
      </c>
      <c r="U10" s="4">
        <v>0.09</v>
      </c>
      <c r="V10" s="5">
        <v>0.1</v>
      </c>
      <c r="W10" s="4">
        <v>0.09</v>
      </c>
      <c r="X10" s="4">
        <v>0.06</v>
      </c>
      <c r="Y10" s="4">
        <v>0.15</v>
      </c>
      <c r="Z10" s="4">
        <v>0.11</v>
      </c>
      <c r="AA10" s="4">
        <v>0.04</v>
      </c>
      <c r="AB10" s="4">
        <v>0.03</v>
      </c>
      <c r="AC10" s="4">
        <v>0.14000000000000001</v>
      </c>
      <c r="AD10" s="4">
        <v>0.05</v>
      </c>
      <c r="AE10" s="4">
        <v>0.11</v>
      </c>
      <c r="AF10" s="4">
        <v>0.13</v>
      </c>
      <c r="AG10" s="4">
        <v>0.11</v>
      </c>
      <c r="AH10" s="4">
        <v>0.1</v>
      </c>
      <c r="AI10" s="4">
        <v>0.08</v>
      </c>
      <c r="AJ10" s="4">
        <v>0.11</v>
      </c>
      <c r="AK10" s="4">
        <v>0.04</v>
      </c>
      <c r="AL10" s="4">
        <v>0.1</v>
      </c>
      <c r="AM10" s="4">
        <v>0.08</v>
      </c>
      <c r="AN10" s="5">
        <v>0.1</v>
      </c>
      <c r="AO10" s="4">
        <v>0.04</v>
      </c>
      <c r="AP10" s="4">
        <v>0.26</v>
      </c>
      <c r="AQ10" s="4">
        <v>7.0000000000000007E-2</v>
      </c>
      <c r="AR10" s="4">
        <v>0.06</v>
      </c>
      <c r="AS10" s="4">
        <v>0.14000000000000001</v>
      </c>
      <c r="AT10" s="4">
        <v>0</v>
      </c>
      <c r="AU10" s="4">
        <v>0.09</v>
      </c>
      <c r="AV10" s="4">
        <v>0</v>
      </c>
      <c r="AW10" s="4">
        <v>0.06</v>
      </c>
      <c r="AX10" s="4">
        <v>0.04</v>
      </c>
      <c r="AY10" s="5">
        <v>0.1</v>
      </c>
      <c r="AZ10" s="4">
        <v>0.14000000000000001</v>
      </c>
      <c r="BA10" s="4">
        <v>0.06</v>
      </c>
      <c r="BB10" s="4">
        <v>0.1</v>
      </c>
    </row>
    <row r="11" spans="1:54" x14ac:dyDescent="0.2">
      <c r="A11" s="6" t="s">
        <v>4</v>
      </c>
      <c r="B11" s="7">
        <v>423</v>
      </c>
      <c r="C11" s="7">
        <v>175</v>
      </c>
      <c r="D11" s="7">
        <v>249</v>
      </c>
      <c r="E11" s="7">
        <v>423</v>
      </c>
      <c r="F11" s="7">
        <v>145</v>
      </c>
      <c r="G11" s="7">
        <v>146</v>
      </c>
      <c r="H11" s="7">
        <v>132</v>
      </c>
      <c r="I11" s="7">
        <v>423</v>
      </c>
      <c r="J11" s="7">
        <v>22</v>
      </c>
      <c r="K11" s="7">
        <v>50</v>
      </c>
      <c r="L11" s="7">
        <v>37</v>
      </c>
      <c r="M11" s="7">
        <v>27</v>
      </c>
      <c r="N11" s="7">
        <v>36</v>
      </c>
      <c r="O11" s="7">
        <v>48</v>
      </c>
      <c r="P11" s="7">
        <v>44</v>
      </c>
      <c r="Q11" s="7">
        <v>56</v>
      </c>
      <c r="R11" s="7">
        <v>29</v>
      </c>
      <c r="S11" s="7">
        <v>25</v>
      </c>
      <c r="T11" s="7">
        <v>38</v>
      </c>
      <c r="U11" s="7">
        <v>12</v>
      </c>
      <c r="V11" s="7">
        <v>423</v>
      </c>
      <c r="W11" s="7">
        <v>12</v>
      </c>
      <c r="X11" s="7">
        <v>40</v>
      </c>
      <c r="Y11" s="7">
        <v>4</v>
      </c>
      <c r="Z11" s="7">
        <v>16</v>
      </c>
      <c r="AA11" s="7">
        <v>24</v>
      </c>
      <c r="AB11" s="7">
        <v>14</v>
      </c>
      <c r="AC11" s="7">
        <v>25</v>
      </c>
      <c r="AD11" s="7">
        <v>27</v>
      </c>
      <c r="AE11" s="7">
        <v>12</v>
      </c>
      <c r="AF11" s="7">
        <v>102</v>
      </c>
      <c r="AG11" s="7">
        <v>44</v>
      </c>
      <c r="AH11" s="7">
        <v>23</v>
      </c>
      <c r="AI11" s="7">
        <v>18</v>
      </c>
      <c r="AJ11" s="7">
        <v>21</v>
      </c>
      <c r="AK11" s="7">
        <v>9</v>
      </c>
      <c r="AL11" s="7">
        <v>11</v>
      </c>
      <c r="AM11" s="7">
        <v>20</v>
      </c>
      <c r="AN11" s="7">
        <v>411</v>
      </c>
      <c r="AO11" s="7">
        <v>80</v>
      </c>
      <c r="AP11" s="7">
        <v>104</v>
      </c>
      <c r="AQ11" s="7">
        <v>22</v>
      </c>
      <c r="AR11" s="7">
        <v>30</v>
      </c>
      <c r="AS11" s="7">
        <v>14</v>
      </c>
      <c r="AT11" s="7">
        <v>3</v>
      </c>
      <c r="AU11" s="7">
        <v>24</v>
      </c>
      <c r="AV11" s="7">
        <v>1</v>
      </c>
      <c r="AW11" s="7">
        <v>40</v>
      </c>
      <c r="AX11" s="7">
        <v>92</v>
      </c>
      <c r="AY11" s="7">
        <v>423</v>
      </c>
      <c r="AZ11" s="7">
        <v>177</v>
      </c>
      <c r="BA11" s="7">
        <v>187</v>
      </c>
      <c r="BB11" s="7">
        <v>59</v>
      </c>
    </row>
    <row r="12" spans="1:54" x14ac:dyDescent="0.2">
      <c r="A12" s="6"/>
      <c r="B12" s="5">
        <v>0.21</v>
      </c>
      <c r="C12" s="4">
        <v>0.18</v>
      </c>
      <c r="D12" s="4">
        <v>0.24</v>
      </c>
      <c r="E12" s="5">
        <v>0.21</v>
      </c>
      <c r="F12" s="4">
        <v>0.25</v>
      </c>
      <c r="G12" s="4">
        <v>0.21</v>
      </c>
      <c r="H12" s="4">
        <v>0.18</v>
      </c>
      <c r="I12" s="5">
        <v>0.21</v>
      </c>
      <c r="J12" s="4">
        <v>0.27</v>
      </c>
      <c r="K12" s="4">
        <v>0.23</v>
      </c>
      <c r="L12" s="4">
        <v>0.22</v>
      </c>
      <c r="M12" s="4">
        <v>0.19</v>
      </c>
      <c r="N12" s="4">
        <v>0.2</v>
      </c>
      <c r="O12" s="4">
        <v>0.26</v>
      </c>
      <c r="P12" s="4">
        <v>0.17</v>
      </c>
      <c r="Q12" s="4">
        <v>0.2</v>
      </c>
      <c r="R12" s="4">
        <v>0.17</v>
      </c>
      <c r="S12" s="4">
        <v>0.26</v>
      </c>
      <c r="T12" s="4">
        <v>0.22</v>
      </c>
      <c r="U12" s="4">
        <v>0.22</v>
      </c>
      <c r="V12" s="5">
        <v>0.21</v>
      </c>
      <c r="W12" s="4">
        <v>0.22</v>
      </c>
      <c r="X12" s="4">
        <v>0.21</v>
      </c>
      <c r="Y12" s="4">
        <v>0.09</v>
      </c>
      <c r="Z12" s="4">
        <v>0.18</v>
      </c>
      <c r="AA12" s="4">
        <v>0.3</v>
      </c>
      <c r="AB12" s="4">
        <v>0.2</v>
      </c>
      <c r="AC12" s="4">
        <v>0.24</v>
      </c>
      <c r="AD12" s="4">
        <v>0.25</v>
      </c>
      <c r="AE12" s="4">
        <v>0.14000000000000001</v>
      </c>
      <c r="AF12" s="4">
        <v>0.2</v>
      </c>
      <c r="AG12" s="4">
        <v>0.27</v>
      </c>
      <c r="AH12" s="4">
        <v>0.27</v>
      </c>
      <c r="AI12" s="4">
        <v>0.21</v>
      </c>
      <c r="AJ12" s="4">
        <v>0.18</v>
      </c>
      <c r="AK12" s="4">
        <v>0.14000000000000001</v>
      </c>
      <c r="AL12" s="4">
        <v>0.19</v>
      </c>
      <c r="AM12" s="4">
        <v>0.22</v>
      </c>
      <c r="AN12" s="5">
        <v>0.21</v>
      </c>
      <c r="AO12" s="4">
        <v>0.14000000000000001</v>
      </c>
      <c r="AP12" s="4">
        <v>0.25</v>
      </c>
      <c r="AQ12" s="4">
        <v>0.16</v>
      </c>
      <c r="AR12" s="4">
        <v>0.13</v>
      </c>
      <c r="AS12" s="4">
        <v>0.21</v>
      </c>
      <c r="AT12" s="4">
        <v>0.2</v>
      </c>
      <c r="AU12" s="4">
        <v>0.3</v>
      </c>
      <c r="AV12" s="4">
        <v>7.0000000000000007E-2</v>
      </c>
      <c r="AW12" s="4">
        <v>0.3</v>
      </c>
      <c r="AX12" s="4">
        <v>0.3</v>
      </c>
      <c r="AY12" s="5">
        <v>0.21</v>
      </c>
      <c r="AZ12" s="4">
        <v>0.2</v>
      </c>
      <c r="BA12" s="4">
        <v>0.2</v>
      </c>
      <c r="BB12" s="4">
        <v>0.31</v>
      </c>
    </row>
    <row r="13" spans="1:54" x14ac:dyDescent="0.2">
      <c r="A13" s="6" t="s">
        <v>3</v>
      </c>
      <c r="B13" s="7">
        <v>488</v>
      </c>
      <c r="C13" s="7">
        <v>239</v>
      </c>
      <c r="D13" s="7">
        <v>248</v>
      </c>
      <c r="E13" s="7">
        <v>488</v>
      </c>
      <c r="F13" s="7">
        <v>104</v>
      </c>
      <c r="G13" s="7">
        <v>186</v>
      </c>
      <c r="H13" s="7">
        <v>198</v>
      </c>
      <c r="I13" s="7">
        <v>488</v>
      </c>
      <c r="J13" s="7">
        <v>17</v>
      </c>
      <c r="K13" s="7">
        <v>63</v>
      </c>
      <c r="L13" s="7">
        <v>41</v>
      </c>
      <c r="M13" s="7">
        <v>38</v>
      </c>
      <c r="N13" s="7">
        <v>47</v>
      </c>
      <c r="O13" s="7">
        <v>44</v>
      </c>
      <c r="P13" s="7">
        <v>44</v>
      </c>
      <c r="Q13" s="7">
        <v>73</v>
      </c>
      <c r="R13" s="7">
        <v>50</v>
      </c>
      <c r="S13" s="7">
        <v>24</v>
      </c>
      <c r="T13" s="7">
        <v>40</v>
      </c>
      <c r="U13" s="7">
        <v>7</v>
      </c>
      <c r="V13" s="7">
        <v>488</v>
      </c>
      <c r="W13" s="7">
        <v>7</v>
      </c>
      <c r="X13" s="7">
        <v>51</v>
      </c>
      <c r="Y13" s="7">
        <v>13</v>
      </c>
      <c r="Z13" s="7">
        <v>28</v>
      </c>
      <c r="AA13" s="7">
        <v>18</v>
      </c>
      <c r="AB13" s="7">
        <v>17</v>
      </c>
      <c r="AC13" s="7">
        <v>23</v>
      </c>
      <c r="AD13" s="7">
        <v>28</v>
      </c>
      <c r="AE13" s="7">
        <v>30</v>
      </c>
      <c r="AF13" s="7">
        <v>106</v>
      </c>
      <c r="AG13" s="7">
        <v>40</v>
      </c>
      <c r="AH13" s="7">
        <v>19</v>
      </c>
      <c r="AI13" s="7">
        <v>22</v>
      </c>
      <c r="AJ13" s="7">
        <v>33</v>
      </c>
      <c r="AK13" s="7">
        <v>20</v>
      </c>
      <c r="AL13" s="7">
        <v>13</v>
      </c>
      <c r="AM13" s="7">
        <v>18</v>
      </c>
      <c r="AN13" s="7">
        <v>481</v>
      </c>
      <c r="AO13" s="7">
        <v>136</v>
      </c>
      <c r="AP13" s="7">
        <v>92</v>
      </c>
      <c r="AQ13" s="7">
        <v>50</v>
      </c>
      <c r="AR13" s="7">
        <v>46</v>
      </c>
      <c r="AS13" s="7">
        <v>20</v>
      </c>
      <c r="AT13" s="7">
        <v>7</v>
      </c>
      <c r="AU13" s="7">
        <v>21</v>
      </c>
      <c r="AV13" s="7">
        <v>1</v>
      </c>
      <c r="AW13" s="7">
        <v>22</v>
      </c>
      <c r="AX13" s="7">
        <v>84</v>
      </c>
      <c r="AY13" s="7">
        <v>488</v>
      </c>
      <c r="AZ13" s="7">
        <v>244</v>
      </c>
      <c r="BA13" s="7">
        <v>215</v>
      </c>
      <c r="BB13" s="7">
        <v>29</v>
      </c>
    </row>
    <row r="14" spans="1:54" x14ac:dyDescent="0.2">
      <c r="A14" s="6"/>
      <c r="B14" s="5">
        <v>0.24</v>
      </c>
      <c r="C14" s="4">
        <v>0.25</v>
      </c>
      <c r="D14" s="4">
        <v>0.24</v>
      </c>
      <c r="E14" s="5">
        <v>0.24</v>
      </c>
      <c r="F14" s="4">
        <v>0.18</v>
      </c>
      <c r="G14" s="4">
        <v>0.27</v>
      </c>
      <c r="H14" s="4">
        <v>0.27</v>
      </c>
      <c r="I14" s="5">
        <v>0.24</v>
      </c>
      <c r="J14" s="4">
        <v>0.2</v>
      </c>
      <c r="K14" s="4">
        <v>0.28000000000000003</v>
      </c>
      <c r="L14" s="4">
        <v>0.25</v>
      </c>
      <c r="M14" s="4">
        <v>0.26</v>
      </c>
      <c r="N14" s="4">
        <v>0.27</v>
      </c>
      <c r="O14" s="4">
        <v>0.24</v>
      </c>
      <c r="P14" s="4">
        <v>0.17</v>
      </c>
      <c r="Q14" s="4">
        <v>0.27</v>
      </c>
      <c r="R14" s="4">
        <v>0.28999999999999998</v>
      </c>
      <c r="S14" s="4">
        <v>0.25</v>
      </c>
      <c r="T14" s="4">
        <v>0.24</v>
      </c>
      <c r="U14" s="4">
        <v>0.13</v>
      </c>
      <c r="V14" s="5">
        <v>0.24</v>
      </c>
      <c r="W14" s="4">
        <v>0.13</v>
      </c>
      <c r="X14" s="4">
        <v>0.27</v>
      </c>
      <c r="Y14" s="4">
        <v>0.25</v>
      </c>
      <c r="Z14" s="4">
        <v>0.33</v>
      </c>
      <c r="AA14" s="4">
        <v>0.23</v>
      </c>
      <c r="AB14" s="4">
        <v>0.25</v>
      </c>
      <c r="AC14" s="4">
        <v>0.22</v>
      </c>
      <c r="AD14" s="4">
        <v>0.26</v>
      </c>
      <c r="AE14" s="4">
        <v>0.33</v>
      </c>
      <c r="AF14" s="4">
        <v>0.21</v>
      </c>
      <c r="AG14" s="4">
        <v>0.25</v>
      </c>
      <c r="AH14" s="4">
        <v>0.21</v>
      </c>
      <c r="AI14" s="4">
        <v>0.26</v>
      </c>
      <c r="AJ14" s="4">
        <v>0.28999999999999998</v>
      </c>
      <c r="AK14" s="4">
        <v>0.3</v>
      </c>
      <c r="AL14" s="4">
        <v>0.22</v>
      </c>
      <c r="AM14" s="4">
        <v>0.2</v>
      </c>
      <c r="AN14" s="5">
        <v>0.25</v>
      </c>
      <c r="AO14" s="4">
        <v>0.24</v>
      </c>
      <c r="AP14" s="4">
        <v>0.22</v>
      </c>
      <c r="AQ14" s="4">
        <v>0.35</v>
      </c>
      <c r="AR14" s="4">
        <v>0.2</v>
      </c>
      <c r="AS14" s="4">
        <v>0.3</v>
      </c>
      <c r="AT14" s="4">
        <v>0.53</v>
      </c>
      <c r="AU14" s="4">
        <v>0.26</v>
      </c>
      <c r="AV14" s="4">
        <v>0.13</v>
      </c>
      <c r="AW14" s="4">
        <v>0.17</v>
      </c>
      <c r="AX14" s="4">
        <v>0.28000000000000003</v>
      </c>
      <c r="AY14" s="5">
        <v>0.24</v>
      </c>
      <c r="AZ14" s="4">
        <v>0.28000000000000003</v>
      </c>
      <c r="BA14" s="4">
        <v>0.23</v>
      </c>
      <c r="BB14" s="4">
        <v>0.15</v>
      </c>
    </row>
    <row r="15" spans="1:54" x14ac:dyDescent="0.2">
      <c r="A15" s="6" t="s">
        <v>2</v>
      </c>
      <c r="B15" s="7">
        <v>671</v>
      </c>
      <c r="C15" s="7">
        <v>380</v>
      </c>
      <c r="D15" s="7">
        <v>291</v>
      </c>
      <c r="E15" s="7">
        <v>671</v>
      </c>
      <c r="F15" s="7">
        <v>124</v>
      </c>
      <c r="G15" s="7">
        <v>216</v>
      </c>
      <c r="H15" s="7">
        <v>331</v>
      </c>
      <c r="I15" s="7">
        <v>671</v>
      </c>
      <c r="J15" s="7">
        <v>25</v>
      </c>
      <c r="K15" s="7">
        <v>65</v>
      </c>
      <c r="L15" s="7">
        <v>57</v>
      </c>
      <c r="M15" s="7">
        <v>50</v>
      </c>
      <c r="N15" s="7">
        <v>53</v>
      </c>
      <c r="O15" s="7">
        <v>61</v>
      </c>
      <c r="P15" s="7">
        <v>91</v>
      </c>
      <c r="Q15" s="7">
        <v>92</v>
      </c>
      <c r="R15" s="7">
        <v>70</v>
      </c>
      <c r="S15" s="7">
        <v>30</v>
      </c>
      <c r="T15" s="7">
        <v>55</v>
      </c>
      <c r="U15" s="7">
        <v>22</v>
      </c>
      <c r="V15" s="7">
        <v>671</v>
      </c>
      <c r="W15" s="7">
        <v>22</v>
      </c>
      <c r="X15" s="7">
        <v>58</v>
      </c>
      <c r="Y15" s="7">
        <v>21</v>
      </c>
      <c r="Z15" s="7">
        <v>28</v>
      </c>
      <c r="AA15" s="7">
        <v>26</v>
      </c>
      <c r="AB15" s="7">
        <v>24</v>
      </c>
      <c r="AC15" s="7">
        <v>32</v>
      </c>
      <c r="AD15" s="7">
        <v>33</v>
      </c>
      <c r="AE15" s="7">
        <v>31</v>
      </c>
      <c r="AF15" s="7">
        <v>170</v>
      </c>
      <c r="AG15" s="7">
        <v>42</v>
      </c>
      <c r="AH15" s="7">
        <v>29</v>
      </c>
      <c r="AI15" s="7">
        <v>24</v>
      </c>
      <c r="AJ15" s="7">
        <v>38</v>
      </c>
      <c r="AK15" s="7">
        <v>29</v>
      </c>
      <c r="AL15" s="7">
        <v>26</v>
      </c>
      <c r="AM15" s="7">
        <v>38</v>
      </c>
      <c r="AN15" s="7">
        <v>649</v>
      </c>
      <c r="AO15" s="7">
        <v>286</v>
      </c>
      <c r="AP15" s="7">
        <v>40</v>
      </c>
      <c r="AQ15" s="7">
        <v>55</v>
      </c>
      <c r="AR15" s="7">
        <v>121</v>
      </c>
      <c r="AS15" s="7">
        <v>19</v>
      </c>
      <c r="AT15" s="7">
        <v>3</v>
      </c>
      <c r="AU15" s="7">
        <v>17</v>
      </c>
      <c r="AV15" s="7">
        <v>6</v>
      </c>
      <c r="AW15" s="7">
        <v>34</v>
      </c>
      <c r="AX15" s="7">
        <v>67</v>
      </c>
      <c r="AY15" s="7">
        <v>671</v>
      </c>
      <c r="AZ15" s="7">
        <v>227</v>
      </c>
      <c r="BA15" s="7">
        <v>409</v>
      </c>
      <c r="BB15" s="7">
        <v>34</v>
      </c>
    </row>
    <row r="16" spans="1:54" x14ac:dyDescent="0.2">
      <c r="A16" s="6"/>
      <c r="B16" s="5">
        <v>0.34</v>
      </c>
      <c r="C16" s="4">
        <v>0.39</v>
      </c>
      <c r="D16" s="4">
        <v>0.28000000000000003</v>
      </c>
      <c r="E16" s="5">
        <v>0.34</v>
      </c>
      <c r="F16" s="4">
        <v>0.22</v>
      </c>
      <c r="G16" s="4">
        <v>0.31</v>
      </c>
      <c r="H16" s="4">
        <v>0.45</v>
      </c>
      <c r="I16" s="5">
        <v>0.34</v>
      </c>
      <c r="J16" s="4">
        <v>0.3</v>
      </c>
      <c r="K16" s="4">
        <v>0.28999999999999998</v>
      </c>
      <c r="L16" s="4">
        <v>0.35</v>
      </c>
      <c r="M16" s="4">
        <v>0.35</v>
      </c>
      <c r="N16" s="4">
        <v>0.3</v>
      </c>
      <c r="O16" s="4">
        <v>0.33</v>
      </c>
      <c r="P16" s="4">
        <v>0.35</v>
      </c>
      <c r="Q16" s="4">
        <v>0.34</v>
      </c>
      <c r="R16" s="4">
        <v>0.41</v>
      </c>
      <c r="S16" s="4">
        <v>0.31</v>
      </c>
      <c r="T16" s="4">
        <v>0.32</v>
      </c>
      <c r="U16" s="4">
        <v>0.4</v>
      </c>
      <c r="V16" s="5">
        <v>0.34</v>
      </c>
      <c r="W16" s="4">
        <v>0.4</v>
      </c>
      <c r="X16" s="4">
        <v>0.31</v>
      </c>
      <c r="Y16" s="4">
        <v>0.41</v>
      </c>
      <c r="Z16" s="4">
        <v>0.33</v>
      </c>
      <c r="AA16" s="4">
        <v>0.32</v>
      </c>
      <c r="AB16" s="4">
        <v>0.35</v>
      </c>
      <c r="AC16" s="4">
        <v>0.3</v>
      </c>
      <c r="AD16" s="4">
        <v>0.3</v>
      </c>
      <c r="AE16" s="4">
        <v>0.34</v>
      </c>
      <c r="AF16" s="4">
        <v>0.34</v>
      </c>
      <c r="AG16" s="4">
        <v>0.26</v>
      </c>
      <c r="AH16" s="4">
        <v>0.33</v>
      </c>
      <c r="AI16" s="4">
        <v>0.28000000000000003</v>
      </c>
      <c r="AJ16" s="4">
        <v>0.33</v>
      </c>
      <c r="AK16" s="4">
        <v>0.45</v>
      </c>
      <c r="AL16" s="4">
        <v>0.44</v>
      </c>
      <c r="AM16" s="4">
        <v>0.42</v>
      </c>
      <c r="AN16" s="5">
        <v>0.33</v>
      </c>
      <c r="AO16" s="4">
        <v>0.51</v>
      </c>
      <c r="AP16" s="4">
        <v>0.1</v>
      </c>
      <c r="AQ16" s="4">
        <v>0.38</v>
      </c>
      <c r="AR16" s="4">
        <v>0.54</v>
      </c>
      <c r="AS16" s="4">
        <v>0.28999999999999998</v>
      </c>
      <c r="AT16" s="4">
        <v>0.24</v>
      </c>
      <c r="AU16" s="4">
        <v>0.21</v>
      </c>
      <c r="AV16" s="4">
        <v>0.8</v>
      </c>
      <c r="AW16" s="4">
        <v>0.25</v>
      </c>
      <c r="AX16" s="4">
        <v>0.22</v>
      </c>
      <c r="AY16" s="5">
        <v>0.34</v>
      </c>
      <c r="AZ16" s="4">
        <v>0.26</v>
      </c>
      <c r="BA16" s="4">
        <v>0.44</v>
      </c>
      <c r="BB16" s="4">
        <v>0.18</v>
      </c>
    </row>
    <row r="17" spans="1:54" x14ac:dyDescent="0.2">
      <c r="A17" s="6" t="s">
        <v>1</v>
      </c>
      <c r="B17" s="7">
        <v>136</v>
      </c>
      <c r="C17" s="7">
        <v>42</v>
      </c>
      <c r="D17" s="7">
        <v>94</v>
      </c>
      <c r="E17" s="7">
        <v>136</v>
      </c>
      <c r="F17" s="7">
        <v>66</v>
      </c>
      <c r="G17" s="7">
        <v>47</v>
      </c>
      <c r="H17" s="7">
        <v>23</v>
      </c>
      <c r="I17" s="7">
        <v>136</v>
      </c>
      <c r="J17" s="7">
        <v>4</v>
      </c>
      <c r="K17" s="7">
        <v>9</v>
      </c>
      <c r="L17" s="7">
        <v>12</v>
      </c>
      <c r="M17" s="7">
        <v>8</v>
      </c>
      <c r="N17" s="7">
        <v>15</v>
      </c>
      <c r="O17" s="7">
        <v>15</v>
      </c>
      <c r="P17" s="7">
        <v>15</v>
      </c>
      <c r="Q17" s="7">
        <v>18</v>
      </c>
      <c r="R17" s="7">
        <v>8</v>
      </c>
      <c r="S17" s="7">
        <v>8</v>
      </c>
      <c r="T17" s="7">
        <v>15</v>
      </c>
      <c r="U17" s="7">
        <v>9</v>
      </c>
      <c r="V17" s="7">
        <v>136</v>
      </c>
      <c r="W17" s="7">
        <v>9</v>
      </c>
      <c r="X17" s="7">
        <v>17</v>
      </c>
      <c r="Y17" s="7">
        <v>3</v>
      </c>
      <c r="Z17" s="7">
        <v>2</v>
      </c>
      <c r="AA17" s="7">
        <v>5</v>
      </c>
      <c r="AB17" s="7">
        <v>7</v>
      </c>
      <c r="AC17" s="7">
        <v>8</v>
      </c>
      <c r="AD17" s="7">
        <v>6</v>
      </c>
      <c r="AE17" s="7">
        <v>3</v>
      </c>
      <c r="AF17" s="7">
        <v>31</v>
      </c>
      <c r="AG17" s="7">
        <v>11</v>
      </c>
      <c r="AH17" s="7">
        <v>4</v>
      </c>
      <c r="AI17" s="7">
        <v>10</v>
      </c>
      <c r="AJ17" s="7">
        <v>7</v>
      </c>
      <c r="AK17" s="7">
        <v>5</v>
      </c>
      <c r="AL17" s="7">
        <v>2</v>
      </c>
      <c r="AM17" s="7">
        <v>7</v>
      </c>
      <c r="AN17" s="7">
        <v>128</v>
      </c>
      <c r="AO17" s="7">
        <v>10</v>
      </c>
      <c r="AP17" s="7">
        <v>14</v>
      </c>
      <c r="AQ17" s="7">
        <v>4</v>
      </c>
      <c r="AR17" s="7">
        <v>14</v>
      </c>
      <c r="AS17" s="7">
        <v>4</v>
      </c>
      <c r="AT17" s="7">
        <v>0</v>
      </c>
      <c r="AU17" s="7">
        <v>8</v>
      </c>
      <c r="AV17" s="7">
        <v>0</v>
      </c>
      <c r="AW17" s="7">
        <v>26</v>
      </c>
      <c r="AX17" s="7">
        <v>46</v>
      </c>
      <c r="AY17" s="7">
        <v>136</v>
      </c>
      <c r="AZ17" s="7">
        <v>46</v>
      </c>
      <c r="BA17" s="7">
        <v>50</v>
      </c>
      <c r="BB17" s="7">
        <v>41</v>
      </c>
    </row>
    <row r="18" spans="1:54" x14ac:dyDescent="0.2">
      <c r="A18" s="6"/>
      <c r="B18" s="5">
        <v>7.0000000000000007E-2</v>
      </c>
      <c r="C18" s="4">
        <v>0.04</v>
      </c>
      <c r="D18" s="4">
        <v>0.09</v>
      </c>
      <c r="E18" s="5">
        <v>7.0000000000000007E-2</v>
      </c>
      <c r="F18" s="4">
        <v>0.11</v>
      </c>
      <c r="G18" s="4">
        <v>7.0000000000000007E-2</v>
      </c>
      <c r="H18" s="4">
        <v>0.03</v>
      </c>
      <c r="I18" s="5">
        <v>7.0000000000000007E-2</v>
      </c>
      <c r="J18" s="4">
        <v>0.05</v>
      </c>
      <c r="K18" s="4">
        <v>0.04</v>
      </c>
      <c r="L18" s="4">
        <v>0.08</v>
      </c>
      <c r="M18" s="4">
        <v>0.06</v>
      </c>
      <c r="N18" s="4">
        <v>0.09</v>
      </c>
      <c r="O18" s="4">
        <v>0.08</v>
      </c>
      <c r="P18" s="4">
        <v>0.06</v>
      </c>
      <c r="Q18" s="4">
        <v>7.0000000000000007E-2</v>
      </c>
      <c r="R18" s="4">
        <v>0.05</v>
      </c>
      <c r="S18" s="4">
        <v>0.08</v>
      </c>
      <c r="T18" s="4">
        <v>0.09</v>
      </c>
      <c r="U18" s="4">
        <v>0.16</v>
      </c>
      <c r="V18" s="5">
        <v>7.0000000000000007E-2</v>
      </c>
      <c r="W18" s="4">
        <v>0.16</v>
      </c>
      <c r="X18" s="4">
        <v>0.09</v>
      </c>
      <c r="Y18" s="4">
        <v>0.06</v>
      </c>
      <c r="Z18" s="4">
        <v>0.02</v>
      </c>
      <c r="AA18" s="4">
        <v>0.06</v>
      </c>
      <c r="AB18" s="4">
        <v>0.1</v>
      </c>
      <c r="AC18" s="4">
        <v>0.08</v>
      </c>
      <c r="AD18" s="4">
        <v>0.05</v>
      </c>
      <c r="AE18" s="4">
        <v>0.04</v>
      </c>
      <c r="AF18" s="4">
        <v>0.06</v>
      </c>
      <c r="AG18" s="4">
        <v>7.0000000000000007E-2</v>
      </c>
      <c r="AH18" s="4">
        <v>0.04</v>
      </c>
      <c r="AI18" s="4">
        <v>0.11</v>
      </c>
      <c r="AJ18" s="4">
        <v>0.06</v>
      </c>
      <c r="AK18" s="4">
        <v>0.08</v>
      </c>
      <c r="AL18" s="4">
        <v>0.04</v>
      </c>
      <c r="AM18" s="4">
        <v>7.0000000000000007E-2</v>
      </c>
      <c r="AN18" s="5">
        <v>7.0000000000000007E-2</v>
      </c>
      <c r="AO18" s="4">
        <v>0.02</v>
      </c>
      <c r="AP18" s="4">
        <v>0.03</v>
      </c>
      <c r="AQ18" s="4">
        <v>0.03</v>
      </c>
      <c r="AR18" s="4">
        <v>0.06</v>
      </c>
      <c r="AS18" s="4">
        <v>0.06</v>
      </c>
      <c r="AT18" s="4">
        <v>0.03</v>
      </c>
      <c r="AU18" s="4">
        <v>0.1</v>
      </c>
      <c r="AV18" s="4">
        <v>0</v>
      </c>
      <c r="AW18" s="4">
        <v>0.19</v>
      </c>
      <c r="AX18" s="4">
        <v>0.15</v>
      </c>
      <c r="AY18" s="5">
        <v>7.0000000000000007E-2</v>
      </c>
      <c r="AZ18" s="4">
        <v>0.05</v>
      </c>
      <c r="BA18" s="4">
        <v>0.05</v>
      </c>
      <c r="BB18" s="4">
        <v>0.21</v>
      </c>
    </row>
    <row r="20" spans="1:54" x14ac:dyDescent="0.2">
      <c r="A20" s="2" t="s">
        <v>86</v>
      </c>
      <c r="B20" s="28">
        <f>IFERROR(SUM(B7,B9)/B5,0)</f>
        <v>0.14185814185814186</v>
      </c>
      <c r="C20" s="28">
        <f>IFERROR(SUM(C7,C9)/C5,0)</f>
        <v>0.14051282051282052</v>
      </c>
      <c r="D20" s="28">
        <f>IFERROR(SUM(D7,D9)/D5,0)</f>
        <v>0.14216163583252192</v>
      </c>
      <c r="E20" s="28">
        <f>IFERROR(SUM(E7,E9)/E5,0)</f>
        <v>0.14185814185814186</v>
      </c>
      <c r="F20" s="28">
        <f>IFERROR(SUM(F7,F9)/F5,0)</f>
        <v>0.23478260869565218</v>
      </c>
      <c r="G20" s="28">
        <f>IFERROR(SUM(G7,G9)/G5,0)</f>
        <v>0.13788098693759071</v>
      </c>
      <c r="H20" s="28">
        <f>IFERROR(SUM(H7,H9)/H5,0)</f>
        <v>7.3170731707317069E-2</v>
      </c>
      <c r="I20" s="28">
        <f>IFERROR(SUM(I7,I9)/I5,0)</f>
        <v>0.14185814185814186</v>
      </c>
      <c r="J20" s="28">
        <f>IFERROR(SUM(J7,J9)/J5,0)</f>
        <v>0.18292682926829268</v>
      </c>
      <c r="K20" s="28">
        <f>IFERROR(SUM(K7,K9)/K5,0)</f>
        <v>0.15384615384615385</v>
      </c>
      <c r="L20" s="28">
        <f>IFERROR(SUM(L7,L9)/L5,0)</f>
        <v>0.1144578313253012</v>
      </c>
      <c r="M20" s="28">
        <f>IFERROR(SUM(M7,M9)/M5,0)</f>
        <v>0.14583333333333334</v>
      </c>
      <c r="N20" s="28">
        <f t="shared" ref="N20:BB20" si="0">IFERROR(SUM(N7,N9)/N5,0)</f>
        <v>0.13714285714285715</v>
      </c>
      <c r="O20" s="28">
        <f t="shared" si="0"/>
        <v>9.1397849462365593E-2</v>
      </c>
      <c r="P20" s="28">
        <f t="shared" si="0"/>
        <v>0.25769230769230766</v>
      </c>
      <c r="Q20" s="28">
        <f t="shared" si="0"/>
        <v>0.12773722627737227</v>
      </c>
      <c r="R20" s="28">
        <f t="shared" si="0"/>
        <v>8.771929824561403E-2</v>
      </c>
      <c r="S20" s="28">
        <f t="shared" si="0"/>
        <v>9.2783505154639179E-2</v>
      </c>
      <c r="T20" s="28">
        <f t="shared" si="0"/>
        <v>0.12941176470588237</v>
      </c>
      <c r="U20" s="28">
        <f t="shared" si="0"/>
        <v>9.0909090909090912E-2</v>
      </c>
      <c r="V20" s="28">
        <f t="shared" si="0"/>
        <v>0.14185814185814186</v>
      </c>
      <c r="W20" s="28">
        <f t="shared" si="0"/>
        <v>9.0909090909090912E-2</v>
      </c>
      <c r="X20" s="28">
        <f t="shared" si="0"/>
        <v>0.12105263157894737</v>
      </c>
      <c r="Y20" s="28">
        <f t="shared" si="0"/>
        <v>0.2</v>
      </c>
      <c r="Z20" s="28">
        <f t="shared" si="0"/>
        <v>0.13095238095238096</v>
      </c>
      <c r="AA20" s="28">
        <f t="shared" si="0"/>
        <v>8.7499999999999994E-2</v>
      </c>
      <c r="AB20" s="28">
        <f t="shared" si="0"/>
        <v>8.6956521739130432E-2</v>
      </c>
      <c r="AC20" s="28">
        <f t="shared" si="0"/>
        <v>0.15238095238095239</v>
      </c>
      <c r="AD20" s="28">
        <f t="shared" si="0"/>
        <v>0.12962962962962962</v>
      </c>
      <c r="AE20" s="28">
        <f t="shared" si="0"/>
        <v>0.14606741573033707</v>
      </c>
      <c r="AF20" s="28">
        <f t="shared" si="0"/>
        <v>0.18849206349206349</v>
      </c>
      <c r="AG20" s="28">
        <f t="shared" si="0"/>
        <v>0.14814814814814814</v>
      </c>
      <c r="AH20" s="28">
        <f t="shared" si="0"/>
        <v>0.14942528735632185</v>
      </c>
      <c r="AI20" s="28">
        <f t="shared" si="0"/>
        <v>0.13793103448275862</v>
      </c>
      <c r="AJ20" s="28">
        <f t="shared" si="0"/>
        <v>0.14035087719298245</v>
      </c>
      <c r="AK20" s="28">
        <f t="shared" si="0"/>
        <v>4.5454545454545456E-2</v>
      </c>
      <c r="AL20" s="28">
        <f t="shared" si="0"/>
        <v>0.11666666666666667</v>
      </c>
      <c r="AM20" s="28">
        <f t="shared" si="0"/>
        <v>8.8888888888888892E-2</v>
      </c>
      <c r="AN20" s="28">
        <f t="shared" si="0"/>
        <v>0.14329738058551617</v>
      </c>
      <c r="AO20" s="28">
        <f t="shared" si="0"/>
        <v>8.0935251798561147E-2</v>
      </c>
      <c r="AP20" s="28">
        <f t="shared" si="0"/>
        <v>0.39225181598062953</v>
      </c>
      <c r="AQ20" s="28">
        <f t="shared" si="0"/>
        <v>8.3333333333333329E-2</v>
      </c>
      <c r="AR20" s="28">
        <f t="shared" si="0"/>
        <v>6.222222222222222E-2</v>
      </c>
      <c r="AS20" s="28">
        <f t="shared" si="0"/>
        <v>0.13235294117647059</v>
      </c>
      <c r="AT20" s="28">
        <f t="shared" si="0"/>
        <v>0</v>
      </c>
      <c r="AU20" s="28">
        <f t="shared" si="0"/>
        <v>0.1125</v>
      </c>
      <c r="AV20" s="28">
        <f t="shared" si="0"/>
        <v>0</v>
      </c>
      <c r="AW20" s="28">
        <f t="shared" si="0"/>
        <v>8.8888888888888892E-2</v>
      </c>
      <c r="AX20" s="28">
        <f t="shared" si="0"/>
        <v>4.6204620462046202E-2</v>
      </c>
      <c r="AY20" s="28">
        <f t="shared" si="0"/>
        <v>0.14185814185814186</v>
      </c>
      <c r="AZ20" s="28">
        <f t="shared" si="0"/>
        <v>0.21136363636363636</v>
      </c>
      <c r="BA20" s="28">
        <f t="shared" si="0"/>
        <v>7.4193548387096769E-2</v>
      </c>
      <c r="BB20" s="28">
        <f t="shared" si="0"/>
        <v>0.15104166666666666</v>
      </c>
    </row>
    <row r="22" spans="1:54" x14ac:dyDescent="0.2">
      <c r="A22" s="2" t="s">
        <v>87</v>
      </c>
      <c r="B22" s="28">
        <f>IFERROR(SUM(B13,B15)/B5,0)</f>
        <v>0.57892107892107891</v>
      </c>
      <c r="C22" s="28">
        <f>IFERROR(SUM(C13,C15)/C5,0)</f>
        <v>0.6348717948717949</v>
      </c>
      <c r="D22" s="28">
        <f>IFERROR(SUM(D13,D15)/D5,0)</f>
        <v>0.5248296007789679</v>
      </c>
      <c r="E22" s="28">
        <f>IFERROR(SUM(E13,E15)/E5,0)</f>
        <v>0.57892107892107891</v>
      </c>
      <c r="F22" s="28">
        <f>IFERROR(SUM(F13,F15)/F5,0)</f>
        <v>0.39652173913043476</v>
      </c>
      <c r="G22" s="28">
        <f>IFERROR(SUM(G13,G15)/G5,0)</f>
        <v>0.58345428156748913</v>
      </c>
      <c r="H22" s="28">
        <f>IFERROR(SUM(H13,H15)/H5,0)</f>
        <v>0.71680216802168017</v>
      </c>
      <c r="I22" s="28">
        <f>IFERROR(SUM(I13,I15)/I5,0)</f>
        <v>0.57892107892107891</v>
      </c>
      <c r="J22" s="28">
        <f>IFERROR(SUM(J13,J15)/J5,0)</f>
        <v>0.51219512195121952</v>
      </c>
      <c r="K22" s="28">
        <f>IFERROR(SUM(K13,K15)/K5,0)</f>
        <v>0.579185520361991</v>
      </c>
      <c r="L22" s="28">
        <f>IFERROR(SUM(L13,L15)/L5,0)</f>
        <v>0.59036144578313254</v>
      </c>
      <c r="M22" s="28">
        <f>IFERROR(SUM(M13,M15)/M5,0)</f>
        <v>0.61111111111111116</v>
      </c>
      <c r="N22" s="28">
        <f t="shared" ref="N22:BB22" si="1">IFERROR(SUM(N13,N15)/N5,0)</f>
        <v>0.5714285714285714</v>
      </c>
      <c r="O22" s="28">
        <f t="shared" si="1"/>
        <v>0.56451612903225812</v>
      </c>
      <c r="P22" s="28">
        <f t="shared" si="1"/>
        <v>0.51923076923076927</v>
      </c>
      <c r="Q22" s="28">
        <f t="shared" si="1"/>
        <v>0.6021897810218978</v>
      </c>
      <c r="R22" s="28">
        <f t="shared" si="1"/>
        <v>0.70175438596491224</v>
      </c>
      <c r="S22" s="28">
        <f t="shared" si="1"/>
        <v>0.55670103092783507</v>
      </c>
      <c r="T22" s="28">
        <f t="shared" si="1"/>
        <v>0.55882352941176472</v>
      </c>
      <c r="U22" s="28">
        <f t="shared" si="1"/>
        <v>0.52727272727272723</v>
      </c>
      <c r="V22" s="28">
        <f t="shared" si="1"/>
        <v>0.57892107892107891</v>
      </c>
      <c r="W22" s="28">
        <f t="shared" si="1"/>
        <v>0.52727272727272723</v>
      </c>
      <c r="X22" s="28">
        <f t="shared" si="1"/>
        <v>0.5736842105263158</v>
      </c>
      <c r="Y22" s="28">
        <f t="shared" si="1"/>
        <v>0.68</v>
      </c>
      <c r="Z22" s="28">
        <f t="shared" si="1"/>
        <v>0.66666666666666663</v>
      </c>
      <c r="AA22" s="28">
        <f t="shared" si="1"/>
        <v>0.55000000000000004</v>
      </c>
      <c r="AB22" s="28">
        <f t="shared" si="1"/>
        <v>0.59420289855072461</v>
      </c>
      <c r="AC22" s="28">
        <f t="shared" si="1"/>
        <v>0.52380952380952384</v>
      </c>
      <c r="AD22" s="28">
        <f t="shared" si="1"/>
        <v>0.56481481481481477</v>
      </c>
      <c r="AE22" s="28">
        <f t="shared" si="1"/>
        <v>0.6853932584269663</v>
      </c>
      <c r="AF22" s="28">
        <f t="shared" si="1"/>
        <v>0.54761904761904767</v>
      </c>
      <c r="AG22" s="28">
        <f t="shared" si="1"/>
        <v>0.50617283950617287</v>
      </c>
      <c r="AH22" s="28">
        <f t="shared" si="1"/>
        <v>0.55172413793103448</v>
      </c>
      <c r="AI22" s="28">
        <f t="shared" si="1"/>
        <v>0.52873563218390807</v>
      </c>
      <c r="AJ22" s="28">
        <f t="shared" si="1"/>
        <v>0.6228070175438597</v>
      </c>
      <c r="AK22" s="28">
        <f t="shared" si="1"/>
        <v>0.74242424242424243</v>
      </c>
      <c r="AL22" s="28">
        <f t="shared" si="1"/>
        <v>0.65</v>
      </c>
      <c r="AM22" s="28">
        <f t="shared" si="1"/>
        <v>0.62222222222222223</v>
      </c>
      <c r="AN22" s="28">
        <f t="shared" si="1"/>
        <v>0.58038007190549568</v>
      </c>
      <c r="AO22" s="28">
        <f t="shared" si="1"/>
        <v>0.75899280575539574</v>
      </c>
      <c r="AP22" s="28">
        <f t="shared" si="1"/>
        <v>0.31961259079903148</v>
      </c>
      <c r="AQ22" s="28">
        <f t="shared" si="1"/>
        <v>0.72916666666666663</v>
      </c>
      <c r="AR22" s="28">
        <f t="shared" si="1"/>
        <v>0.74222222222222223</v>
      </c>
      <c r="AS22" s="28">
        <f t="shared" si="1"/>
        <v>0.57352941176470584</v>
      </c>
      <c r="AT22" s="28">
        <f t="shared" si="1"/>
        <v>0.7142857142857143</v>
      </c>
      <c r="AU22" s="28">
        <f t="shared" si="1"/>
        <v>0.47499999999999998</v>
      </c>
      <c r="AV22" s="28">
        <f t="shared" si="1"/>
        <v>0.875</v>
      </c>
      <c r="AW22" s="28">
        <f t="shared" si="1"/>
        <v>0.4148148148148148</v>
      </c>
      <c r="AX22" s="28">
        <f t="shared" si="1"/>
        <v>0.49834983498349833</v>
      </c>
      <c r="AY22" s="28">
        <f t="shared" si="1"/>
        <v>0.57892107892107891</v>
      </c>
      <c r="AZ22" s="28">
        <f t="shared" si="1"/>
        <v>0.53522727272727277</v>
      </c>
      <c r="BA22" s="28">
        <f t="shared" si="1"/>
        <v>0.67096774193548392</v>
      </c>
      <c r="BB22" s="28">
        <f t="shared" si="1"/>
        <v>0.328125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F33" sqref="F33"/>
      <selection pane="topRight" activeCell="F33" sqref="F33"/>
      <selection pane="bottomLeft" activeCell="F33" sqref="F33"/>
      <selection pane="bottomRight" activeCell="F33" sqref="F33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89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75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74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108</v>
      </c>
      <c r="C7" s="7">
        <v>54</v>
      </c>
      <c r="D7" s="7">
        <v>54</v>
      </c>
      <c r="E7" s="7">
        <v>108</v>
      </c>
      <c r="F7" s="7">
        <v>58</v>
      </c>
      <c r="G7" s="7">
        <v>29</v>
      </c>
      <c r="H7" s="7">
        <v>21</v>
      </c>
      <c r="I7" s="7">
        <v>108</v>
      </c>
      <c r="J7" s="7">
        <v>5</v>
      </c>
      <c r="K7" s="7">
        <v>16</v>
      </c>
      <c r="L7" s="7">
        <v>11</v>
      </c>
      <c r="M7" s="7">
        <v>6</v>
      </c>
      <c r="N7" s="7">
        <v>14</v>
      </c>
      <c r="O7" s="7">
        <v>6</v>
      </c>
      <c r="P7" s="7">
        <v>27</v>
      </c>
      <c r="Q7" s="7">
        <v>8</v>
      </c>
      <c r="R7" s="7">
        <v>2</v>
      </c>
      <c r="S7" s="7">
        <v>4</v>
      </c>
      <c r="T7" s="7">
        <v>7</v>
      </c>
      <c r="U7" s="7">
        <v>0</v>
      </c>
      <c r="V7" s="7">
        <v>108</v>
      </c>
      <c r="W7" s="7">
        <v>0</v>
      </c>
      <c r="X7" s="7">
        <v>13</v>
      </c>
      <c r="Y7" s="7">
        <v>3</v>
      </c>
      <c r="Z7" s="7">
        <v>2</v>
      </c>
      <c r="AA7" s="7">
        <v>4</v>
      </c>
      <c r="AB7" s="7">
        <v>5</v>
      </c>
      <c r="AC7" s="7">
        <v>4</v>
      </c>
      <c r="AD7" s="7">
        <v>10</v>
      </c>
      <c r="AE7" s="7">
        <v>7</v>
      </c>
      <c r="AF7" s="7">
        <v>35</v>
      </c>
      <c r="AG7" s="7">
        <v>10</v>
      </c>
      <c r="AH7" s="7">
        <v>2</v>
      </c>
      <c r="AI7" s="7">
        <v>8</v>
      </c>
      <c r="AJ7" s="7">
        <v>3</v>
      </c>
      <c r="AK7" s="7">
        <v>0</v>
      </c>
      <c r="AL7" s="7">
        <v>2</v>
      </c>
      <c r="AM7" s="7">
        <v>0</v>
      </c>
      <c r="AN7" s="7">
        <v>108</v>
      </c>
      <c r="AO7" s="7">
        <v>15</v>
      </c>
      <c r="AP7" s="7">
        <v>72</v>
      </c>
      <c r="AQ7" s="7">
        <v>3</v>
      </c>
      <c r="AR7" s="7">
        <v>2</v>
      </c>
      <c r="AS7" s="7">
        <v>2</v>
      </c>
      <c r="AT7" s="7">
        <v>0</v>
      </c>
      <c r="AU7" s="7">
        <v>5</v>
      </c>
      <c r="AV7" s="7">
        <v>0</v>
      </c>
      <c r="AW7" s="7">
        <v>4</v>
      </c>
      <c r="AX7" s="7">
        <v>5</v>
      </c>
      <c r="AY7" s="7">
        <v>108</v>
      </c>
      <c r="AZ7" s="7">
        <v>78</v>
      </c>
      <c r="BA7" s="7">
        <v>18</v>
      </c>
      <c r="BB7" s="7">
        <v>12</v>
      </c>
    </row>
    <row r="8" spans="1:54" x14ac:dyDescent="0.2">
      <c r="A8" s="6"/>
      <c r="B8" s="5">
        <v>0.05</v>
      </c>
      <c r="C8" s="4">
        <v>0.06</v>
      </c>
      <c r="D8" s="4">
        <v>0.05</v>
      </c>
      <c r="E8" s="5">
        <v>0.05</v>
      </c>
      <c r="F8" s="4">
        <v>0.1</v>
      </c>
      <c r="G8" s="4">
        <v>0.04</v>
      </c>
      <c r="H8" s="4">
        <v>0.03</v>
      </c>
      <c r="I8" s="5">
        <v>0.05</v>
      </c>
      <c r="J8" s="4">
        <v>0.06</v>
      </c>
      <c r="K8" s="4">
        <v>7.0000000000000007E-2</v>
      </c>
      <c r="L8" s="4">
        <v>7.0000000000000007E-2</v>
      </c>
      <c r="M8" s="4">
        <v>0.04</v>
      </c>
      <c r="N8" s="4">
        <v>0.08</v>
      </c>
      <c r="O8" s="4">
        <v>0.03</v>
      </c>
      <c r="P8" s="4">
        <v>0.1</v>
      </c>
      <c r="Q8" s="4">
        <v>0.03</v>
      </c>
      <c r="R8" s="4">
        <v>0.01</v>
      </c>
      <c r="S8" s="4">
        <v>0.04</v>
      </c>
      <c r="T8" s="4">
        <v>0.04</v>
      </c>
      <c r="U8" s="4">
        <v>0</v>
      </c>
      <c r="V8" s="5">
        <v>0.05</v>
      </c>
      <c r="W8" s="4">
        <v>0</v>
      </c>
      <c r="X8" s="4">
        <v>7.0000000000000007E-2</v>
      </c>
      <c r="Y8" s="4">
        <v>0.06</v>
      </c>
      <c r="Z8" s="4">
        <v>0.02</v>
      </c>
      <c r="AA8" s="4">
        <v>0.05</v>
      </c>
      <c r="AB8" s="4">
        <v>7.0000000000000007E-2</v>
      </c>
      <c r="AC8" s="4">
        <v>0.03</v>
      </c>
      <c r="AD8" s="4">
        <v>0.1</v>
      </c>
      <c r="AE8" s="4">
        <v>7.0000000000000007E-2</v>
      </c>
      <c r="AF8" s="4">
        <v>7.0000000000000007E-2</v>
      </c>
      <c r="AG8" s="4">
        <v>0.06</v>
      </c>
      <c r="AH8" s="4">
        <v>0.02</v>
      </c>
      <c r="AI8" s="4">
        <v>0.09</v>
      </c>
      <c r="AJ8" s="4">
        <v>0.03</v>
      </c>
      <c r="AK8" s="4">
        <v>0</v>
      </c>
      <c r="AL8" s="4">
        <v>0.04</v>
      </c>
      <c r="AM8" s="4">
        <v>0</v>
      </c>
      <c r="AN8" s="5">
        <v>0.06</v>
      </c>
      <c r="AO8" s="4">
        <v>0.03</v>
      </c>
      <c r="AP8" s="4">
        <v>0.17</v>
      </c>
      <c r="AQ8" s="4">
        <v>0.02</v>
      </c>
      <c r="AR8" s="4">
        <v>0.01</v>
      </c>
      <c r="AS8" s="4">
        <v>0.03</v>
      </c>
      <c r="AT8" s="4">
        <v>0</v>
      </c>
      <c r="AU8" s="4">
        <v>0.06</v>
      </c>
      <c r="AV8" s="4">
        <v>0</v>
      </c>
      <c r="AW8" s="4">
        <v>0.03</v>
      </c>
      <c r="AX8" s="4">
        <v>0.02</v>
      </c>
      <c r="AY8" s="5">
        <v>0.05</v>
      </c>
      <c r="AZ8" s="4">
        <v>0.09</v>
      </c>
      <c r="BA8" s="4">
        <v>0.02</v>
      </c>
      <c r="BB8" s="4">
        <v>0.06</v>
      </c>
    </row>
    <row r="9" spans="1:54" x14ac:dyDescent="0.2">
      <c r="A9" s="6" t="s">
        <v>5</v>
      </c>
      <c r="B9" s="7">
        <v>207</v>
      </c>
      <c r="C9" s="7">
        <v>119</v>
      </c>
      <c r="D9" s="7">
        <v>87</v>
      </c>
      <c r="E9" s="7">
        <v>207</v>
      </c>
      <c r="F9" s="7">
        <v>94</v>
      </c>
      <c r="G9" s="7">
        <v>66</v>
      </c>
      <c r="H9" s="7">
        <v>47</v>
      </c>
      <c r="I9" s="7">
        <v>207</v>
      </c>
      <c r="J9" s="7">
        <v>15</v>
      </c>
      <c r="K9" s="7">
        <v>33</v>
      </c>
      <c r="L9" s="7">
        <v>12</v>
      </c>
      <c r="M9" s="7">
        <v>14</v>
      </c>
      <c r="N9" s="7">
        <v>11</v>
      </c>
      <c r="O9" s="7">
        <v>10</v>
      </c>
      <c r="P9" s="7">
        <v>47</v>
      </c>
      <c r="Q9" s="7">
        <v>21</v>
      </c>
      <c r="R9" s="7">
        <v>11</v>
      </c>
      <c r="S9" s="7">
        <v>10</v>
      </c>
      <c r="T9" s="7">
        <v>20</v>
      </c>
      <c r="U9" s="7">
        <v>4</v>
      </c>
      <c r="V9" s="7">
        <v>207</v>
      </c>
      <c r="W9" s="7">
        <v>4</v>
      </c>
      <c r="X9" s="7">
        <v>13</v>
      </c>
      <c r="Y9" s="7">
        <v>6</v>
      </c>
      <c r="Z9" s="7">
        <v>5</v>
      </c>
      <c r="AA9" s="7">
        <v>7</v>
      </c>
      <c r="AB9" s="7">
        <v>5</v>
      </c>
      <c r="AC9" s="7">
        <v>15</v>
      </c>
      <c r="AD9" s="7">
        <v>10</v>
      </c>
      <c r="AE9" s="7">
        <v>19</v>
      </c>
      <c r="AF9" s="7">
        <v>60</v>
      </c>
      <c r="AG9" s="7">
        <v>20</v>
      </c>
      <c r="AH9" s="7">
        <v>15</v>
      </c>
      <c r="AI9" s="7">
        <v>4</v>
      </c>
      <c r="AJ9" s="7">
        <v>9</v>
      </c>
      <c r="AK9" s="7">
        <v>4</v>
      </c>
      <c r="AL9" s="7">
        <v>5</v>
      </c>
      <c r="AM9" s="7">
        <v>7</v>
      </c>
      <c r="AN9" s="7">
        <v>203</v>
      </c>
      <c r="AO9" s="7">
        <v>28</v>
      </c>
      <c r="AP9" s="7">
        <v>112</v>
      </c>
      <c r="AQ9" s="7">
        <v>14</v>
      </c>
      <c r="AR9" s="7">
        <v>8</v>
      </c>
      <c r="AS9" s="7">
        <v>11</v>
      </c>
      <c r="AT9" s="7">
        <v>2</v>
      </c>
      <c r="AU9" s="7">
        <v>18</v>
      </c>
      <c r="AV9" s="7">
        <v>0</v>
      </c>
      <c r="AW9" s="7">
        <v>5</v>
      </c>
      <c r="AX9" s="7">
        <v>5</v>
      </c>
      <c r="AY9" s="7">
        <v>207</v>
      </c>
      <c r="AZ9" s="7">
        <v>131</v>
      </c>
      <c r="BA9" s="7">
        <v>62</v>
      </c>
      <c r="BB9" s="7">
        <v>13</v>
      </c>
    </row>
    <row r="10" spans="1:54" x14ac:dyDescent="0.2">
      <c r="A10" s="6"/>
      <c r="B10" s="5">
        <v>0.1</v>
      </c>
      <c r="C10" s="4">
        <v>0.12</v>
      </c>
      <c r="D10" s="4">
        <v>0.08</v>
      </c>
      <c r="E10" s="5">
        <v>0.1</v>
      </c>
      <c r="F10" s="4">
        <v>0.16</v>
      </c>
      <c r="G10" s="4">
        <v>0.1</v>
      </c>
      <c r="H10" s="4">
        <v>0.06</v>
      </c>
      <c r="I10" s="5">
        <v>0.1</v>
      </c>
      <c r="J10" s="4">
        <v>0.18</v>
      </c>
      <c r="K10" s="4">
        <v>0.15</v>
      </c>
      <c r="L10" s="4">
        <v>7.0000000000000007E-2</v>
      </c>
      <c r="M10" s="4">
        <v>0.1</v>
      </c>
      <c r="N10" s="4">
        <v>0.06</v>
      </c>
      <c r="O10" s="4">
        <v>0.05</v>
      </c>
      <c r="P10" s="4">
        <v>0.18</v>
      </c>
      <c r="Q10" s="4">
        <v>0.08</v>
      </c>
      <c r="R10" s="4">
        <v>0.06</v>
      </c>
      <c r="S10" s="4">
        <v>0.11</v>
      </c>
      <c r="T10" s="4">
        <v>0.12</v>
      </c>
      <c r="U10" s="4">
        <v>7.0000000000000007E-2</v>
      </c>
      <c r="V10" s="5">
        <v>0.1</v>
      </c>
      <c r="W10" s="4">
        <v>7.0000000000000007E-2</v>
      </c>
      <c r="X10" s="4">
        <v>7.0000000000000007E-2</v>
      </c>
      <c r="Y10" s="4">
        <v>0.12</v>
      </c>
      <c r="Z10" s="4">
        <v>0.06</v>
      </c>
      <c r="AA10" s="4">
        <v>0.09</v>
      </c>
      <c r="AB10" s="4">
        <v>7.0000000000000007E-2</v>
      </c>
      <c r="AC10" s="4">
        <v>0.14000000000000001</v>
      </c>
      <c r="AD10" s="4">
        <v>0.09</v>
      </c>
      <c r="AE10" s="4">
        <v>0.21</v>
      </c>
      <c r="AF10" s="4">
        <v>0.12</v>
      </c>
      <c r="AG10" s="4">
        <v>0.12</v>
      </c>
      <c r="AH10" s="4">
        <v>0.17</v>
      </c>
      <c r="AI10" s="4">
        <v>0.05</v>
      </c>
      <c r="AJ10" s="4">
        <v>0.08</v>
      </c>
      <c r="AK10" s="4">
        <v>0.05</v>
      </c>
      <c r="AL10" s="4">
        <v>0.08</v>
      </c>
      <c r="AM10" s="4">
        <v>7.0000000000000007E-2</v>
      </c>
      <c r="AN10" s="5">
        <v>0.1</v>
      </c>
      <c r="AO10" s="4">
        <v>0.05</v>
      </c>
      <c r="AP10" s="4">
        <v>0.27</v>
      </c>
      <c r="AQ10" s="4">
        <v>0.1</v>
      </c>
      <c r="AR10" s="4">
        <v>0.04</v>
      </c>
      <c r="AS10" s="4">
        <v>0.16</v>
      </c>
      <c r="AT10" s="4">
        <v>0.11</v>
      </c>
      <c r="AU10" s="4">
        <v>0.22</v>
      </c>
      <c r="AV10" s="4">
        <v>0</v>
      </c>
      <c r="AW10" s="4">
        <v>0.04</v>
      </c>
      <c r="AX10" s="4">
        <v>0.02</v>
      </c>
      <c r="AY10" s="5">
        <v>0.1</v>
      </c>
      <c r="AZ10" s="4">
        <v>0.15</v>
      </c>
      <c r="BA10" s="4">
        <v>7.0000000000000007E-2</v>
      </c>
      <c r="BB10" s="4">
        <v>7.0000000000000007E-2</v>
      </c>
    </row>
    <row r="11" spans="1:54" x14ac:dyDescent="0.2">
      <c r="A11" s="6" t="s">
        <v>4</v>
      </c>
      <c r="B11" s="7">
        <v>369</v>
      </c>
      <c r="C11" s="7">
        <v>149</v>
      </c>
      <c r="D11" s="7">
        <v>220</v>
      </c>
      <c r="E11" s="7">
        <v>369</v>
      </c>
      <c r="F11" s="7">
        <v>136</v>
      </c>
      <c r="G11" s="7">
        <v>131</v>
      </c>
      <c r="H11" s="7">
        <v>101</v>
      </c>
      <c r="I11" s="7">
        <v>369</v>
      </c>
      <c r="J11" s="7">
        <v>13</v>
      </c>
      <c r="K11" s="7">
        <v>46</v>
      </c>
      <c r="L11" s="7">
        <v>32</v>
      </c>
      <c r="M11" s="7">
        <v>26</v>
      </c>
      <c r="N11" s="7">
        <v>33</v>
      </c>
      <c r="O11" s="7">
        <v>42</v>
      </c>
      <c r="P11" s="7">
        <v>41</v>
      </c>
      <c r="Q11" s="7">
        <v>41</v>
      </c>
      <c r="R11" s="7">
        <v>24</v>
      </c>
      <c r="S11" s="7">
        <v>20</v>
      </c>
      <c r="T11" s="7">
        <v>40</v>
      </c>
      <c r="U11" s="7">
        <v>10</v>
      </c>
      <c r="V11" s="7">
        <v>369</v>
      </c>
      <c r="W11" s="7">
        <v>10</v>
      </c>
      <c r="X11" s="7">
        <v>36</v>
      </c>
      <c r="Y11" s="7">
        <v>4</v>
      </c>
      <c r="Z11" s="7">
        <v>15</v>
      </c>
      <c r="AA11" s="7">
        <v>20</v>
      </c>
      <c r="AB11" s="7">
        <v>16</v>
      </c>
      <c r="AC11" s="7">
        <v>24</v>
      </c>
      <c r="AD11" s="7">
        <v>20</v>
      </c>
      <c r="AE11" s="7">
        <v>11</v>
      </c>
      <c r="AF11" s="7">
        <v>94</v>
      </c>
      <c r="AG11" s="7">
        <v>39</v>
      </c>
      <c r="AH11" s="7">
        <v>16</v>
      </c>
      <c r="AI11" s="7">
        <v>14</v>
      </c>
      <c r="AJ11" s="7">
        <v>20</v>
      </c>
      <c r="AK11" s="7">
        <v>7</v>
      </c>
      <c r="AL11" s="7">
        <v>11</v>
      </c>
      <c r="AM11" s="7">
        <v>12</v>
      </c>
      <c r="AN11" s="7">
        <v>359</v>
      </c>
      <c r="AO11" s="7">
        <v>49</v>
      </c>
      <c r="AP11" s="7">
        <v>100</v>
      </c>
      <c r="AQ11" s="7">
        <v>19</v>
      </c>
      <c r="AR11" s="7">
        <v>25</v>
      </c>
      <c r="AS11" s="7">
        <v>14</v>
      </c>
      <c r="AT11" s="7">
        <v>3</v>
      </c>
      <c r="AU11" s="7">
        <v>19</v>
      </c>
      <c r="AV11" s="7">
        <v>0</v>
      </c>
      <c r="AW11" s="7">
        <v>41</v>
      </c>
      <c r="AX11" s="7">
        <v>89</v>
      </c>
      <c r="AY11" s="7">
        <v>369</v>
      </c>
      <c r="AZ11" s="7">
        <v>167</v>
      </c>
      <c r="BA11" s="7">
        <v>139</v>
      </c>
      <c r="BB11" s="7">
        <v>62</v>
      </c>
    </row>
    <row r="12" spans="1:54" x14ac:dyDescent="0.2">
      <c r="A12" s="6"/>
      <c r="B12" s="5">
        <v>0.18</v>
      </c>
      <c r="C12" s="4">
        <v>0.15</v>
      </c>
      <c r="D12" s="4">
        <v>0.21</v>
      </c>
      <c r="E12" s="5">
        <v>0.18</v>
      </c>
      <c r="F12" s="4">
        <v>0.24</v>
      </c>
      <c r="G12" s="4">
        <v>0.19</v>
      </c>
      <c r="H12" s="4">
        <v>0.14000000000000001</v>
      </c>
      <c r="I12" s="5">
        <v>0.18</v>
      </c>
      <c r="J12" s="4">
        <v>0.16</v>
      </c>
      <c r="K12" s="4">
        <v>0.21</v>
      </c>
      <c r="L12" s="4">
        <v>0.19</v>
      </c>
      <c r="M12" s="4">
        <v>0.18</v>
      </c>
      <c r="N12" s="4">
        <v>0.19</v>
      </c>
      <c r="O12" s="4">
        <v>0.22</v>
      </c>
      <c r="P12" s="4">
        <v>0.16</v>
      </c>
      <c r="Q12" s="4">
        <v>0.15</v>
      </c>
      <c r="R12" s="4">
        <v>0.14000000000000001</v>
      </c>
      <c r="S12" s="4">
        <v>0.21</v>
      </c>
      <c r="T12" s="4">
        <v>0.24</v>
      </c>
      <c r="U12" s="4">
        <v>0.18</v>
      </c>
      <c r="V12" s="5">
        <v>0.18</v>
      </c>
      <c r="W12" s="4">
        <v>0.18</v>
      </c>
      <c r="X12" s="4">
        <v>0.19</v>
      </c>
      <c r="Y12" s="4">
        <v>0.09</v>
      </c>
      <c r="Z12" s="4">
        <v>0.18</v>
      </c>
      <c r="AA12" s="4">
        <v>0.25</v>
      </c>
      <c r="AB12" s="4">
        <v>0.23</v>
      </c>
      <c r="AC12" s="4">
        <v>0.23</v>
      </c>
      <c r="AD12" s="4">
        <v>0.19</v>
      </c>
      <c r="AE12" s="4">
        <v>0.13</v>
      </c>
      <c r="AF12" s="4">
        <v>0.19</v>
      </c>
      <c r="AG12" s="4">
        <v>0.24</v>
      </c>
      <c r="AH12" s="4">
        <v>0.18</v>
      </c>
      <c r="AI12" s="4">
        <v>0.16</v>
      </c>
      <c r="AJ12" s="4">
        <v>0.17</v>
      </c>
      <c r="AK12" s="4">
        <v>0.1</v>
      </c>
      <c r="AL12" s="4">
        <v>0.18</v>
      </c>
      <c r="AM12" s="4">
        <v>0.14000000000000001</v>
      </c>
      <c r="AN12" s="5">
        <v>0.18</v>
      </c>
      <c r="AO12" s="4">
        <v>0.09</v>
      </c>
      <c r="AP12" s="4">
        <v>0.24</v>
      </c>
      <c r="AQ12" s="4">
        <v>0.13</v>
      </c>
      <c r="AR12" s="4">
        <v>0.11</v>
      </c>
      <c r="AS12" s="4">
        <v>0.21</v>
      </c>
      <c r="AT12" s="4">
        <v>0.23</v>
      </c>
      <c r="AU12" s="4">
        <v>0.23</v>
      </c>
      <c r="AV12" s="4">
        <v>0</v>
      </c>
      <c r="AW12" s="4">
        <v>0.3</v>
      </c>
      <c r="AX12" s="4">
        <v>0.28999999999999998</v>
      </c>
      <c r="AY12" s="5">
        <v>0.18</v>
      </c>
      <c r="AZ12" s="4">
        <v>0.19</v>
      </c>
      <c r="BA12" s="4">
        <v>0.15</v>
      </c>
      <c r="BB12" s="4">
        <v>0.32</v>
      </c>
    </row>
    <row r="13" spans="1:54" x14ac:dyDescent="0.2">
      <c r="A13" s="6" t="s">
        <v>3</v>
      </c>
      <c r="B13" s="7">
        <v>404</v>
      </c>
      <c r="C13" s="7">
        <v>177</v>
      </c>
      <c r="D13" s="7">
        <v>227</v>
      </c>
      <c r="E13" s="7">
        <v>404</v>
      </c>
      <c r="F13" s="7">
        <v>90</v>
      </c>
      <c r="G13" s="7">
        <v>153</v>
      </c>
      <c r="H13" s="7">
        <v>161</v>
      </c>
      <c r="I13" s="7">
        <v>404</v>
      </c>
      <c r="J13" s="7">
        <v>17</v>
      </c>
      <c r="K13" s="7">
        <v>39</v>
      </c>
      <c r="L13" s="7">
        <v>41</v>
      </c>
      <c r="M13" s="7">
        <v>27</v>
      </c>
      <c r="N13" s="7">
        <v>36</v>
      </c>
      <c r="O13" s="7">
        <v>36</v>
      </c>
      <c r="P13" s="7">
        <v>41</v>
      </c>
      <c r="Q13" s="7">
        <v>64</v>
      </c>
      <c r="R13" s="7">
        <v>49</v>
      </c>
      <c r="S13" s="7">
        <v>16</v>
      </c>
      <c r="T13" s="7">
        <v>28</v>
      </c>
      <c r="U13" s="7">
        <v>10</v>
      </c>
      <c r="V13" s="7">
        <v>404</v>
      </c>
      <c r="W13" s="7">
        <v>10</v>
      </c>
      <c r="X13" s="7">
        <v>39</v>
      </c>
      <c r="Y13" s="7">
        <v>8</v>
      </c>
      <c r="Z13" s="7">
        <v>25</v>
      </c>
      <c r="AA13" s="7">
        <v>15</v>
      </c>
      <c r="AB13" s="7">
        <v>10</v>
      </c>
      <c r="AC13" s="7">
        <v>19</v>
      </c>
      <c r="AD13" s="7">
        <v>30</v>
      </c>
      <c r="AE13" s="7">
        <v>13</v>
      </c>
      <c r="AF13" s="7">
        <v>99</v>
      </c>
      <c r="AG13" s="7">
        <v>29</v>
      </c>
      <c r="AH13" s="7">
        <v>19</v>
      </c>
      <c r="AI13" s="7">
        <v>18</v>
      </c>
      <c r="AJ13" s="7">
        <v>25</v>
      </c>
      <c r="AK13" s="7">
        <v>18</v>
      </c>
      <c r="AL13" s="7">
        <v>9</v>
      </c>
      <c r="AM13" s="7">
        <v>17</v>
      </c>
      <c r="AN13" s="7">
        <v>394</v>
      </c>
      <c r="AO13" s="7">
        <v>109</v>
      </c>
      <c r="AP13" s="7">
        <v>65</v>
      </c>
      <c r="AQ13" s="7">
        <v>46</v>
      </c>
      <c r="AR13" s="7">
        <v>43</v>
      </c>
      <c r="AS13" s="7">
        <v>14</v>
      </c>
      <c r="AT13" s="7">
        <v>5</v>
      </c>
      <c r="AU13" s="7">
        <v>24</v>
      </c>
      <c r="AV13" s="7">
        <v>0</v>
      </c>
      <c r="AW13" s="7">
        <v>16</v>
      </c>
      <c r="AX13" s="7">
        <v>71</v>
      </c>
      <c r="AY13" s="7">
        <v>404</v>
      </c>
      <c r="AZ13" s="7">
        <v>194</v>
      </c>
      <c r="BA13" s="7">
        <v>177</v>
      </c>
      <c r="BB13" s="7">
        <v>33</v>
      </c>
    </row>
    <row r="14" spans="1:54" x14ac:dyDescent="0.2">
      <c r="A14" s="6"/>
      <c r="B14" s="5">
        <v>0.2</v>
      </c>
      <c r="C14" s="4">
        <v>0.18</v>
      </c>
      <c r="D14" s="4">
        <v>0.22</v>
      </c>
      <c r="E14" s="5">
        <v>0.2</v>
      </c>
      <c r="F14" s="4">
        <v>0.16</v>
      </c>
      <c r="G14" s="4">
        <v>0.22</v>
      </c>
      <c r="H14" s="4">
        <v>0.22</v>
      </c>
      <c r="I14" s="5">
        <v>0.2</v>
      </c>
      <c r="J14" s="4">
        <v>0.2</v>
      </c>
      <c r="K14" s="4">
        <v>0.18</v>
      </c>
      <c r="L14" s="4">
        <v>0.24</v>
      </c>
      <c r="M14" s="4">
        <v>0.18</v>
      </c>
      <c r="N14" s="4">
        <v>0.21</v>
      </c>
      <c r="O14" s="4">
        <v>0.19</v>
      </c>
      <c r="P14" s="4">
        <v>0.16</v>
      </c>
      <c r="Q14" s="4">
        <v>0.24</v>
      </c>
      <c r="R14" s="4">
        <v>0.28999999999999998</v>
      </c>
      <c r="S14" s="4">
        <v>0.17</v>
      </c>
      <c r="T14" s="4">
        <v>0.17</v>
      </c>
      <c r="U14" s="4">
        <v>0.17</v>
      </c>
      <c r="V14" s="5">
        <v>0.2</v>
      </c>
      <c r="W14" s="4">
        <v>0.17</v>
      </c>
      <c r="X14" s="4">
        <v>0.2</v>
      </c>
      <c r="Y14" s="4">
        <v>0.15</v>
      </c>
      <c r="Z14" s="4">
        <v>0.3</v>
      </c>
      <c r="AA14" s="4">
        <v>0.19</v>
      </c>
      <c r="AB14" s="4">
        <v>0.15</v>
      </c>
      <c r="AC14" s="4">
        <v>0.19</v>
      </c>
      <c r="AD14" s="4">
        <v>0.28000000000000003</v>
      </c>
      <c r="AE14" s="4">
        <v>0.15</v>
      </c>
      <c r="AF14" s="4">
        <v>0.2</v>
      </c>
      <c r="AG14" s="4">
        <v>0.18</v>
      </c>
      <c r="AH14" s="4">
        <v>0.22</v>
      </c>
      <c r="AI14" s="4">
        <v>0.2</v>
      </c>
      <c r="AJ14" s="4">
        <v>0.22</v>
      </c>
      <c r="AK14" s="4">
        <v>0.27</v>
      </c>
      <c r="AL14" s="4">
        <v>0.14000000000000001</v>
      </c>
      <c r="AM14" s="4">
        <v>0.19</v>
      </c>
      <c r="AN14" s="5">
        <v>0.2</v>
      </c>
      <c r="AO14" s="4">
        <v>0.2</v>
      </c>
      <c r="AP14" s="4">
        <v>0.16</v>
      </c>
      <c r="AQ14" s="4">
        <v>0.32</v>
      </c>
      <c r="AR14" s="4">
        <v>0.19</v>
      </c>
      <c r="AS14" s="4">
        <v>0.2</v>
      </c>
      <c r="AT14" s="4">
        <v>0.38</v>
      </c>
      <c r="AU14" s="4">
        <v>0.3</v>
      </c>
      <c r="AV14" s="4">
        <v>0</v>
      </c>
      <c r="AW14" s="4">
        <v>0.12</v>
      </c>
      <c r="AX14" s="4">
        <v>0.24</v>
      </c>
      <c r="AY14" s="5">
        <v>0.2</v>
      </c>
      <c r="AZ14" s="4">
        <v>0.22</v>
      </c>
      <c r="BA14" s="4">
        <v>0.19</v>
      </c>
      <c r="BB14" s="4">
        <v>0.17</v>
      </c>
    </row>
    <row r="15" spans="1:54" x14ac:dyDescent="0.2">
      <c r="A15" s="6" t="s">
        <v>2</v>
      </c>
      <c r="B15" s="7">
        <v>759</v>
      </c>
      <c r="C15" s="7">
        <v>431</v>
      </c>
      <c r="D15" s="7">
        <v>328</v>
      </c>
      <c r="E15" s="7">
        <v>759</v>
      </c>
      <c r="F15" s="7">
        <v>124</v>
      </c>
      <c r="G15" s="7">
        <v>255</v>
      </c>
      <c r="H15" s="7">
        <v>380</v>
      </c>
      <c r="I15" s="7">
        <v>759</v>
      </c>
      <c r="J15" s="7">
        <v>29</v>
      </c>
      <c r="K15" s="7">
        <v>77</v>
      </c>
      <c r="L15" s="7">
        <v>59</v>
      </c>
      <c r="M15" s="7">
        <v>60</v>
      </c>
      <c r="N15" s="7">
        <v>65</v>
      </c>
      <c r="O15" s="7">
        <v>78</v>
      </c>
      <c r="P15" s="7">
        <v>85</v>
      </c>
      <c r="Q15" s="7">
        <v>114</v>
      </c>
      <c r="R15" s="7">
        <v>72</v>
      </c>
      <c r="S15" s="7">
        <v>36</v>
      </c>
      <c r="T15" s="7">
        <v>62</v>
      </c>
      <c r="U15" s="7">
        <v>24</v>
      </c>
      <c r="V15" s="7">
        <v>759</v>
      </c>
      <c r="W15" s="7">
        <v>24</v>
      </c>
      <c r="X15" s="7">
        <v>71</v>
      </c>
      <c r="Y15" s="7">
        <v>26</v>
      </c>
      <c r="Z15" s="7">
        <v>30</v>
      </c>
      <c r="AA15" s="7">
        <v>29</v>
      </c>
      <c r="AB15" s="7">
        <v>29</v>
      </c>
      <c r="AC15" s="7">
        <v>34</v>
      </c>
      <c r="AD15" s="7">
        <v>33</v>
      </c>
      <c r="AE15" s="7">
        <v>35</v>
      </c>
      <c r="AF15" s="7">
        <v>179</v>
      </c>
      <c r="AG15" s="7">
        <v>53</v>
      </c>
      <c r="AH15" s="7">
        <v>32</v>
      </c>
      <c r="AI15" s="7">
        <v>34</v>
      </c>
      <c r="AJ15" s="7">
        <v>46</v>
      </c>
      <c r="AK15" s="7">
        <v>32</v>
      </c>
      <c r="AL15" s="7">
        <v>30</v>
      </c>
      <c r="AM15" s="7">
        <v>43</v>
      </c>
      <c r="AN15" s="7">
        <v>735</v>
      </c>
      <c r="AO15" s="7">
        <v>346</v>
      </c>
      <c r="AP15" s="7">
        <v>39</v>
      </c>
      <c r="AQ15" s="7">
        <v>58</v>
      </c>
      <c r="AR15" s="7">
        <v>131</v>
      </c>
      <c r="AS15" s="7">
        <v>24</v>
      </c>
      <c r="AT15" s="7">
        <v>3</v>
      </c>
      <c r="AU15" s="7">
        <v>11</v>
      </c>
      <c r="AV15" s="7">
        <v>8</v>
      </c>
      <c r="AW15" s="7">
        <v>41</v>
      </c>
      <c r="AX15" s="7">
        <v>75</v>
      </c>
      <c r="AY15" s="7">
        <v>759</v>
      </c>
      <c r="AZ15" s="7">
        <v>255</v>
      </c>
      <c r="BA15" s="7">
        <v>472</v>
      </c>
      <c r="BB15" s="7">
        <v>32</v>
      </c>
    </row>
    <row r="16" spans="1:54" x14ac:dyDescent="0.2">
      <c r="A16" s="6"/>
      <c r="B16" s="5">
        <v>0.38</v>
      </c>
      <c r="C16" s="4">
        <v>0.44</v>
      </c>
      <c r="D16" s="4">
        <v>0.32</v>
      </c>
      <c r="E16" s="5">
        <v>0.38</v>
      </c>
      <c r="F16" s="4">
        <v>0.22</v>
      </c>
      <c r="G16" s="4">
        <v>0.37</v>
      </c>
      <c r="H16" s="4">
        <v>0.51</v>
      </c>
      <c r="I16" s="5">
        <v>0.38</v>
      </c>
      <c r="J16" s="4">
        <v>0.35</v>
      </c>
      <c r="K16" s="4">
        <v>0.35</v>
      </c>
      <c r="L16" s="4">
        <v>0.35</v>
      </c>
      <c r="M16" s="4">
        <v>0.42</v>
      </c>
      <c r="N16" s="4">
        <v>0.37</v>
      </c>
      <c r="O16" s="4">
        <v>0.42</v>
      </c>
      <c r="P16" s="4">
        <v>0.32</v>
      </c>
      <c r="Q16" s="4">
        <v>0.42</v>
      </c>
      <c r="R16" s="4">
        <v>0.42</v>
      </c>
      <c r="S16" s="4">
        <v>0.37</v>
      </c>
      <c r="T16" s="4">
        <v>0.36</v>
      </c>
      <c r="U16" s="4">
        <v>0.43</v>
      </c>
      <c r="V16" s="5">
        <v>0.38</v>
      </c>
      <c r="W16" s="4">
        <v>0.43</v>
      </c>
      <c r="X16" s="4">
        <v>0.37</v>
      </c>
      <c r="Y16" s="4">
        <v>0.53</v>
      </c>
      <c r="Z16" s="4">
        <v>0.36</v>
      </c>
      <c r="AA16" s="4">
        <v>0.36</v>
      </c>
      <c r="AB16" s="4">
        <v>0.42</v>
      </c>
      <c r="AC16" s="4">
        <v>0.33</v>
      </c>
      <c r="AD16" s="4">
        <v>0.3</v>
      </c>
      <c r="AE16" s="4">
        <v>0.39</v>
      </c>
      <c r="AF16" s="4">
        <v>0.35</v>
      </c>
      <c r="AG16" s="4">
        <v>0.33</v>
      </c>
      <c r="AH16" s="4">
        <v>0.36</v>
      </c>
      <c r="AI16" s="4">
        <v>0.39</v>
      </c>
      <c r="AJ16" s="4">
        <v>0.41</v>
      </c>
      <c r="AK16" s="4">
        <v>0.49</v>
      </c>
      <c r="AL16" s="4">
        <v>0.5</v>
      </c>
      <c r="AM16" s="4">
        <v>0.47</v>
      </c>
      <c r="AN16" s="5">
        <v>0.38</v>
      </c>
      <c r="AO16" s="4">
        <v>0.62</v>
      </c>
      <c r="AP16" s="4">
        <v>0.1</v>
      </c>
      <c r="AQ16" s="4">
        <v>0.4</v>
      </c>
      <c r="AR16" s="4">
        <v>0.57999999999999996</v>
      </c>
      <c r="AS16" s="4">
        <v>0.35</v>
      </c>
      <c r="AT16" s="4">
        <v>0.24</v>
      </c>
      <c r="AU16" s="4">
        <v>0.13</v>
      </c>
      <c r="AV16" s="4">
        <v>1</v>
      </c>
      <c r="AW16" s="4">
        <v>0.3</v>
      </c>
      <c r="AX16" s="4">
        <v>0.25</v>
      </c>
      <c r="AY16" s="5">
        <v>0.38</v>
      </c>
      <c r="AZ16" s="4">
        <v>0.28999999999999998</v>
      </c>
      <c r="BA16" s="4">
        <v>0.51</v>
      </c>
      <c r="BB16" s="4">
        <v>0.16</v>
      </c>
    </row>
    <row r="17" spans="1:54" x14ac:dyDescent="0.2">
      <c r="A17" s="6" t="s">
        <v>1</v>
      </c>
      <c r="B17" s="7">
        <v>156</v>
      </c>
      <c r="C17" s="7">
        <v>45</v>
      </c>
      <c r="D17" s="7">
        <v>111</v>
      </c>
      <c r="E17" s="7">
        <v>156</v>
      </c>
      <c r="F17" s="7">
        <v>74</v>
      </c>
      <c r="G17" s="7">
        <v>54</v>
      </c>
      <c r="H17" s="7">
        <v>28</v>
      </c>
      <c r="I17" s="7">
        <v>156</v>
      </c>
      <c r="J17" s="7">
        <v>4</v>
      </c>
      <c r="K17" s="7">
        <v>10</v>
      </c>
      <c r="L17" s="7">
        <v>11</v>
      </c>
      <c r="M17" s="7">
        <v>11</v>
      </c>
      <c r="N17" s="7">
        <v>16</v>
      </c>
      <c r="O17" s="7">
        <v>14</v>
      </c>
      <c r="P17" s="7">
        <v>21</v>
      </c>
      <c r="Q17" s="7">
        <v>25</v>
      </c>
      <c r="R17" s="7">
        <v>13</v>
      </c>
      <c r="S17" s="7">
        <v>10</v>
      </c>
      <c r="T17" s="7">
        <v>12</v>
      </c>
      <c r="U17" s="7">
        <v>9</v>
      </c>
      <c r="V17" s="7">
        <v>156</v>
      </c>
      <c r="W17" s="7">
        <v>9</v>
      </c>
      <c r="X17" s="7">
        <v>19</v>
      </c>
      <c r="Y17" s="7">
        <v>3</v>
      </c>
      <c r="Z17" s="7">
        <v>6</v>
      </c>
      <c r="AA17" s="7">
        <v>5</v>
      </c>
      <c r="AB17" s="7">
        <v>4</v>
      </c>
      <c r="AC17" s="7">
        <v>8</v>
      </c>
      <c r="AD17" s="7">
        <v>5</v>
      </c>
      <c r="AE17" s="7">
        <v>4</v>
      </c>
      <c r="AF17" s="7">
        <v>37</v>
      </c>
      <c r="AG17" s="7">
        <v>12</v>
      </c>
      <c r="AH17" s="7">
        <v>4</v>
      </c>
      <c r="AI17" s="7">
        <v>10</v>
      </c>
      <c r="AJ17" s="7">
        <v>10</v>
      </c>
      <c r="AK17" s="7">
        <v>6</v>
      </c>
      <c r="AL17" s="7">
        <v>3</v>
      </c>
      <c r="AM17" s="7">
        <v>11</v>
      </c>
      <c r="AN17" s="7">
        <v>147</v>
      </c>
      <c r="AO17" s="7">
        <v>10</v>
      </c>
      <c r="AP17" s="7">
        <v>24</v>
      </c>
      <c r="AQ17" s="7">
        <v>4</v>
      </c>
      <c r="AR17" s="7">
        <v>16</v>
      </c>
      <c r="AS17" s="7">
        <v>3</v>
      </c>
      <c r="AT17" s="7">
        <v>0</v>
      </c>
      <c r="AU17" s="7">
        <v>5</v>
      </c>
      <c r="AV17" s="7">
        <v>0</v>
      </c>
      <c r="AW17" s="7">
        <v>27</v>
      </c>
      <c r="AX17" s="7">
        <v>58</v>
      </c>
      <c r="AY17" s="7">
        <v>156</v>
      </c>
      <c r="AZ17" s="7">
        <v>55</v>
      </c>
      <c r="BA17" s="7">
        <v>61</v>
      </c>
      <c r="BB17" s="7">
        <v>40</v>
      </c>
    </row>
    <row r="18" spans="1:54" x14ac:dyDescent="0.2">
      <c r="A18" s="6"/>
      <c r="B18" s="5">
        <v>0.08</v>
      </c>
      <c r="C18" s="4">
        <v>0.05</v>
      </c>
      <c r="D18" s="4">
        <v>0.11</v>
      </c>
      <c r="E18" s="5">
        <v>0.08</v>
      </c>
      <c r="F18" s="4">
        <v>0.13</v>
      </c>
      <c r="G18" s="4">
        <v>0.08</v>
      </c>
      <c r="H18" s="4">
        <v>0.04</v>
      </c>
      <c r="I18" s="5">
        <v>0.08</v>
      </c>
      <c r="J18" s="4">
        <v>0.05</v>
      </c>
      <c r="K18" s="4">
        <v>0.05</v>
      </c>
      <c r="L18" s="4">
        <v>7.0000000000000007E-2</v>
      </c>
      <c r="M18" s="4">
        <v>0.08</v>
      </c>
      <c r="N18" s="4">
        <v>0.09</v>
      </c>
      <c r="O18" s="4">
        <v>0.08</v>
      </c>
      <c r="P18" s="4">
        <v>0.08</v>
      </c>
      <c r="Q18" s="4">
        <v>0.09</v>
      </c>
      <c r="R18" s="4">
        <v>7.0000000000000007E-2</v>
      </c>
      <c r="S18" s="4">
        <v>0.1</v>
      </c>
      <c r="T18" s="4">
        <v>7.0000000000000007E-2</v>
      </c>
      <c r="U18" s="4">
        <v>0.16</v>
      </c>
      <c r="V18" s="5">
        <v>0.08</v>
      </c>
      <c r="W18" s="4">
        <v>0.16</v>
      </c>
      <c r="X18" s="4">
        <v>0.1</v>
      </c>
      <c r="Y18" s="4">
        <v>0.06</v>
      </c>
      <c r="Z18" s="4">
        <v>0.08</v>
      </c>
      <c r="AA18" s="4">
        <v>7.0000000000000007E-2</v>
      </c>
      <c r="AB18" s="4">
        <v>0.06</v>
      </c>
      <c r="AC18" s="4">
        <v>0.08</v>
      </c>
      <c r="AD18" s="4">
        <v>0.04</v>
      </c>
      <c r="AE18" s="4">
        <v>0.05</v>
      </c>
      <c r="AF18" s="4">
        <v>7.0000000000000007E-2</v>
      </c>
      <c r="AG18" s="4">
        <v>0.08</v>
      </c>
      <c r="AH18" s="4">
        <v>0.04</v>
      </c>
      <c r="AI18" s="4">
        <v>0.11</v>
      </c>
      <c r="AJ18" s="4">
        <v>0.09</v>
      </c>
      <c r="AK18" s="4">
        <v>0.08</v>
      </c>
      <c r="AL18" s="4">
        <v>0.05</v>
      </c>
      <c r="AM18" s="4">
        <v>0.12</v>
      </c>
      <c r="AN18" s="5">
        <v>0.08</v>
      </c>
      <c r="AO18" s="4">
        <v>0.02</v>
      </c>
      <c r="AP18" s="4">
        <v>0.06</v>
      </c>
      <c r="AQ18" s="4">
        <v>0.03</v>
      </c>
      <c r="AR18" s="4">
        <v>7.0000000000000007E-2</v>
      </c>
      <c r="AS18" s="4">
        <v>0.05</v>
      </c>
      <c r="AT18" s="4">
        <v>0.03</v>
      </c>
      <c r="AU18" s="4">
        <v>0.06</v>
      </c>
      <c r="AV18" s="4">
        <v>0</v>
      </c>
      <c r="AW18" s="4">
        <v>0.2</v>
      </c>
      <c r="AX18" s="4">
        <v>0.19</v>
      </c>
      <c r="AY18" s="5">
        <v>0.08</v>
      </c>
      <c r="AZ18" s="4">
        <v>0.06</v>
      </c>
      <c r="BA18" s="4">
        <v>7.0000000000000007E-2</v>
      </c>
      <c r="BB18" s="4">
        <v>0.21</v>
      </c>
    </row>
    <row r="20" spans="1:54" x14ac:dyDescent="0.2">
      <c r="A20" s="2" t="s">
        <v>86</v>
      </c>
      <c r="B20" s="28">
        <f>IFERROR(SUM(B7,B9)/B5,0)</f>
        <v>0.15734265734265734</v>
      </c>
      <c r="C20" s="28">
        <f>IFERROR(SUM(C7,C9)/C5,0)</f>
        <v>0.17743589743589744</v>
      </c>
      <c r="D20" s="28">
        <f>IFERROR(SUM(D7,D9)/D5,0)</f>
        <v>0.13729308666017526</v>
      </c>
      <c r="E20" s="28">
        <f>IFERROR(SUM(E7,E9)/E5,0)</f>
        <v>0.15734265734265734</v>
      </c>
      <c r="F20" s="28">
        <f>IFERROR(SUM(F7,F9)/F5,0)</f>
        <v>0.26434782608695651</v>
      </c>
      <c r="G20" s="28">
        <f>IFERROR(SUM(G7,G9)/G5,0)</f>
        <v>0.13788098693759071</v>
      </c>
      <c r="H20" s="28">
        <f>IFERROR(SUM(H7,H9)/H5,0)</f>
        <v>9.2140921409214094E-2</v>
      </c>
      <c r="I20" s="28">
        <f>IFERROR(SUM(I7,I9)/I5,0)</f>
        <v>0.15734265734265734</v>
      </c>
      <c r="J20" s="28">
        <f>IFERROR(SUM(J7,J9)/J5,0)</f>
        <v>0.24390243902439024</v>
      </c>
      <c r="K20" s="28">
        <f>IFERROR(SUM(K7,K9)/K5,0)</f>
        <v>0.22171945701357465</v>
      </c>
      <c r="L20" s="28">
        <f>IFERROR(SUM(L7,L9)/L5,0)</f>
        <v>0.13855421686746988</v>
      </c>
      <c r="M20" s="28">
        <f>IFERROR(SUM(M7,M9)/M5,0)</f>
        <v>0.1388888888888889</v>
      </c>
      <c r="N20" s="28">
        <f t="shared" ref="N20:BB20" si="0">IFERROR(SUM(N7,N9)/N5,0)</f>
        <v>0.14285714285714285</v>
      </c>
      <c r="O20" s="28">
        <f t="shared" si="0"/>
        <v>8.6021505376344093E-2</v>
      </c>
      <c r="P20" s="28">
        <f t="shared" si="0"/>
        <v>0.2846153846153846</v>
      </c>
      <c r="Q20" s="28">
        <f t="shared" si="0"/>
        <v>0.10583941605839416</v>
      </c>
      <c r="R20" s="28">
        <f t="shared" si="0"/>
        <v>7.6023391812865493E-2</v>
      </c>
      <c r="S20" s="28">
        <f t="shared" si="0"/>
        <v>0.14432989690721648</v>
      </c>
      <c r="T20" s="28">
        <f t="shared" si="0"/>
        <v>0.1588235294117647</v>
      </c>
      <c r="U20" s="28">
        <f t="shared" si="0"/>
        <v>7.2727272727272724E-2</v>
      </c>
      <c r="V20" s="28">
        <f t="shared" si="0"/>
        <v>0.15734265734265734</v>
      </c>
      <c r="W20" s="28">
        <f t="shared" si="0"/>
        <v>7.2727272727272724E-2</v>
      </c>
      <c r="X20" s="28">
        <f t="shared" si="0"/>
        <v>0.1368421052631579</v>
      </c>
      <c r="Y20" s="28">
        <f t="shared" si="0"/>
        <v>0.18</v>
      </c>
      <c r="Z20" s="28">
        <f t="shared" si="0"/>
        <v>8.3333333333333329E-2</v>
      </c>
      <c r="AA20" s="28">
        <f t="shared" si="0"/>
        <v>0.13750000000000001</v>
      </c>
      <c r="AB20" s="28">
        <f t="shared" si="0"/>
        <v>0.14492753623188406</v>
      </c>
      <c r="AC20" s="28">
        <f t="shared" si="0"/>
        <v>0.18095238095238095</v>
      </c>
      <c r="AD20" s="28">
        <f t="shared" si="0"/>
        <v>0.18518518518518517</v>
      </c>
      <c r="AE20" s="28">
        <f t="shared" si="0"/>
        <v>0.29213483146067415</v>
      </c>
      <c r="AF20" s="28">
        <f t="shared" si="0"/>
        <v>0.18849206349206349</v>
      </c>
      <c r="AG20" s="28">
        <f t="shared" si="0"/>
        <v>0.18518518518518517</v>
      </c>
      <c r="AH20" s="28">
        <f t="shared" si="0"/>
        <v>0.19540229885057472</v>
      </c>
      <c r="AI20" s="28">
        <f t="shared" si="0"/>
        <v>0.13793103448275862</v>
      </c>
      <c r="AJ20" s="28">
        <f t="shared" si="0"/>
        <v>0.10526315789473684</v>
      </c>
      <c r="AK20" s="28">
        <f t="shared" si="0"/>
        <v>6.0606060606060608E-2</v>
      </c>
      <c r="AL20" s="28">
        <f t="shared" si="0"/>
        <v>0.11666666666666667</v>
      </c>
      <c r="AM20" s="28">
        <f t="shared" si="0"/>
        <v>7.7777777777777779E-2</v>
      </c>
      <c r="AN20" s="28">
        <f t="shared" si="0"/>
        <v>0.15973292244478685</v>
      </c>
      <c r="AO20" s="28">
        <f t="shared" si="0"/>
        <v>7.7338129496402883E-2</v>
      </c>
      <c r="AP20" s="28">
        <f t="shared" si="0"/>
        <v>0.44552058111380144</v>
      </c>
      <c r="AQ20" s="28">
        <f t="shared" si="0"/>
        <v>0.11805555555555555</v>
      </c>
      <c r="AR20" s="28">
        <f t="shared" si="0"/>
        <v>4.4444444444444446E-2</v>
      </c>
      <c r="AS20" s="28">
        <f t="shared" si="0"/>
        <v>0.19117647058823528</v>
      </c>
      <c r="AT20" s="28">
        <f t="shared" si="0"/>
        <v>0.14285714285714285</v>
      </c>
      <c r="AU20" s="28">
        <f t="shared" si="0"/>
        <v>0.28749999999999998</v>
      </c>
      <c r="AV20" s="28">
        <f t="shared" si="0"/>
        <v>0</v>
      </c>
      <c r="AW20" s="28">
        <f t="shared" si="0"/>
        <v>6.6666666666666666E-2</v>
      </c>
      <c r="AX20" s="28">
        <f t="shared" si="0"/>
        <v>3.3003300330033E-2</v>
      </c>
      <c r="AY20" s="28">
        <f t="shared" si="0"/>
        <v>0.15734265734265734</v>
      </c>
      <c r="AZ20" s="28">
        <f t="shared" si="0"/>
        <v>0.23749999999999999</v>
      </c>
      <c r="BA20" s="28">
        <f t="shared" si="0"/>
        <v>8.6021505376344093E-2</v>
      </c>
      <c r="BB20" s="28">
        <f t="shared" si="0"/>
        <v>0.13020833333333334</v>
      </c>
    </row>
    <row r="22" spans="1:54" x14ac:dyDescent="0.2">
      <c r="A22" s="2" t="s">
        <v>87</v>
      </c>
      <c r="B22" s="28">
        <f>IFERROR(SUM(B13,B15)/B5,0)</f>
        <v>0.58091908091908095</v>
      </c>
      <c r="C22" s="28">
        <f>IFERROR(SUM(C13,C15)/C5,0)</f>
        <v>0.62358974358974362</v>
      </c>
      <c r="D22" s="28">
        <f>IFERROR(SUM(D13,D15)/D5,0)</f>
        <v>0.54040895813047707</v>
      </c>
      <c r="E22" s="28">
        <f>IFERROR(SUM(E13,E15)/E5,0)</f>
        <v>0.58091908091908095</v>
      </c>
      <c r="F22" s="28">
        <f>IFERROR(SUM(F13,F15)/F5,0)</f>
        <v>0.37217391304347824</v>
      </c>
      <c r="G22" s="28">
        <f>IFERROR(SUM(G13,G15)/G5,0)</f>
        <v>0.5921625544267054</v>
      </c>
      <c r="H22" s="28">
        <f>IFERROR(SUM(H13,H15)/H5,0)</f>
        <v>0.73306233062330628</v>
      </c>
      <c r="I22" s="28">
        <f>IFERROR(SUM(I13,I15)/I5,0)</f>
        <v>0.58091908091908095</v>
      </c>
      <c r="J22" s="28">
        <f>IFERROR(SUM(J13,J15)/J5,0)</f>
        <v>0.56097560975609762</v>
      </c>
      <c r="K22" s="28">
        <f>IFERROR(SUM(K13,K15)/K5,0)</f>
        <v>0.52488687782805432</v>
      </c>
      <c r="L22" s="28">
        <f>IFERROR(SUM(L13,L15)/L5,0)</f>
        <v>0.60240963855421692</v>
      </c>
      <c r="M22" s="28">
        <f>IFERROR(SUM(M13,M15)/M5,0)</f>
        <v>0.60416666666666663</v>
      </c>
      <c r="N22" s="28">
        <f t="shared" ref="N22:BB22" si="1">IFERROR(SUM(N13,N15)/N5,0)</f>
        <v>0.57714285714285718</v>
      </c>
      <c r="O22" s="28">
        <f t="shared" si="1"/>
        <v>0.61290322580645162</v>
      </c>
      <c r="P22" s="28">
        <f t="shared" si="1"/>
        <v>0.48461538461538461</v>
      </c>
      <c r="Q22" s="28">
        <f t="shared" si="1"/>
        <v>0.64963503649635035</v>
      </c>
      <c r="R22" s="28">
        <f t="shared" si="1"/>
        <v>0.70760233918128657</v>
      </c>
      <c r="S22" s="28">
        <f t="shared" si="1"/>
        <v>0.53608247422680411</v>
      </c>
      <c r="T22" s="28">
        <f t="shared" si="1"/>
        <v>0.52941176470588236</v>
      </c>
      <c r="U22" s="28">
        <f t="shared" si="1"/>
        <v>0.61818181818181817</v>
      </c>
      <c r="V22" s="28">
        <f t="shared" si="1"/>
        <v>0.58091908091908095</v>
      </c>
      <c r="W22" s="28">
        <f t="shared" si="1"/>
        <v>0.61818181818181817</v>
      </c>
      <c r="X22" s="28">
        <f t="shared" si="1"/>
        <v>0.57894736842105265</v>
      </c>
      <c r="Y22" s="28">
        <f t="shared" si="1"/>
        <v>0.68</v>
      </c>
      <c r="Z22" s="28">
        <f t="shared" si="1"/>
        <v>0.65476190476190477</v>
      </c>
      <c r="AA22" s="28">
        <f t="shared" si="1"/>
        <v>0.55000000000000004</v>
      </c>
      <c r="AB22" s="28">
        <f t="shared" si="1"/>
        <v>0.56521739130434778</v>
      </c>
      <c r="AC22" s="28">
        <f t="shared" si="1"/>
        <v>0.50476190476190474</v>
      </c>
      <c r="AD22" s="28">
        <f t="shared" si="1"/>
        <v>0.58333333333333337</v>
      </c>
      <c r="AE22" s="28">
        <f t="shared" si="1"/>
        <v>0.5393258426966292</v>
      </c>
      <c r="AF22" s="28">
        <f t="shared" si="1"/>
        <v>0.55158730158730163</v>
      </c>
      <c r="AG22" s="28">
        <f t="shared" si="1"/>
        <v>0.50617283950617287</v>
      </c>
      <c r="AH22" s="28">
        <f t="shared" si="1"/>
        <v>0.58620689655172409</v>
      </c>
      <c r="AI22" s="28">
        <f t="shared" si="1"/>
        <v>0.5977011494252874</v>
      </c>
      <c r="AJ22" s="28">
        <f t="shared" si="1"/>
        <v>0.6228070175438597</v>
      </c>
      <c r="AK22" s="28">
        <f t="shared" si="1"/>
        <v>0.75757575757575757</v>
      </c>
      <c r="AL22" s="28">
        <f t="shared" si="1"/>
        <v>0.65</v>
      </c>
      <c r="AM22" s="28">
        <f t="shared" si="1"/>
        <v>0.66666666666666663</v>
      </c>
      <c r="AN22" s="28">
        <f t="shared" si="1"/>
        <v>0.57986646122239338</v>
      </c>
      <c r="AO22" s="28">
        <f t="shared" si="1"/>
        <v>0.81834532374100721</v>
      </c>
      <c r="AP22" s="28">
        <f t="shared" si="1"/>
        <v>0.25181598062953997</v>
      </c>
      <c r="AQ22" s="28">
        <f t="shared" si="1"/>
        <v>0.72222222222222221</v>
      </c>
      <c r="AR22" s="28">
        <f t="shared" si="1"/>
        <v>0.77333333333333332</v>
      </c>
      <c r="AS22" s="28">
        <f t="shared" si="1"/>
        <v>0.55882352941176472</v>
      </c>
      <c r="AT22" s="28">
        <f t="shared" si="1"/>
        <v>0.5714285714285714</v>
      </c>
      <c r="AU22" s="28">
        <f t="shared" si="1"/>
        <v>0.4375</v>
      </c>
      <c r="AV22" s="28">
        <f t="shared" si="1"/>
        <v>1</v>
      </c>
      <c r="AW22" s="28">
        <f t="shared" si="1"/>
        <v>0.42222222222222222</v>
      </c>
      <c r="AX22" s="28">
        <f t="shared" si="1"/>
        <v>0.48184818481848185</v>
      </c>
      <c r="AY22" s="28">
        <f t="shared" si="1"/>
        <v>0.58091908091908095</v>
      </c>
      <c r="AZ22" s="28">
        <f t="shared" si="1"/>
        <v>0.51022727272727275</v>
      </c>
      <c r="BA22" s="28">
        <f t="shared" si="1"/>
        <v>0.69784946236559142</v>
      </c>
      <c r="BB22" s="28">
        <f t="shared" si="1"/>
        <v>0.33854166666666669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F33" sqref="F33"/>
      <selection pane="topRight" activeCell="F33" sqref="F33"/>
      <selection pane="bottomLeft" activeCell="F33" sqref="F33"/>
      <selection pane="bottomRight" activeCell="F33" sqref="F33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89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77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76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180</v>
      </c>
      <c r="C7" s="7">
        <v>108</v>
      </c>
      <c r="D7" s="7">
        <v>72</v>
      </c>
      <c r="E7" s="7">
        <v>180</v>
      </c>
      <c r="F7" s="7">
        <v>86</v>
      </c>
      <c r="G7" s="7">
        <v>45</v>
      </c>
      <c r="H7" s="7">
        <v>50</v>
      </c>
      <c r="I7" s="7">
        <v>180</v>
      </c>
      <c r="J7" s="7">
        <v>5</v>
      </c>
      <c r="K7" s="7">
        <v>26</v>
      </c>
      <c r="L7" s="7">
        <v>21</v>
      </c>
      <c r="M7" s="7">
        <v>10</v>
      </c>
      <c r="N7" s="7">
        <v>21</v>
      </c>
      <c r="O7" s="7">
        <v>11</v>
      </c>
      <c r="P7" s="7">
        <v>38</v>
      </c>
      <c r="Q7" s="7">
        <v>21</v>
      </c>
      <c r="R7" s="7">
        <v>7</v>
      </c>
      <c r="S7" s="7">
        <v>7</v>
      </c>
      <c r="T7" s="7">
        <v>11</v>
      </c>
      <c r="U7" s="7">
        <v>2</v>
      </c>
      <c r="V7" s="7">
        <v>180</v>
      </c>
      <c r="W7" s="7">
        <v>2</v>
      </c>
      <c r="X7" s="7">
        <v>24</v>
      </c>
      <c r="Y7" s="7">
        <v>5</v>
      </c>
      <c r="Z7" s="7">
        <v>4</v>
      </c>
      <c r="AA7" s="7">
        <v>5</v>
      </c>
      <c r="AB7" s="7">
        <v>5</v>
      </c>
      <c r="AC7" s="7">
        <v>7</v>
      </c>
      <c r="AD7" s="7">
        <v>19</v>
      </c>
      <c r="AE7" s="7">
        <v>12</v>
      </c>
      <c r="AF7" s="7">
        <v>55</v>
      </c>
      <c r="AG7" s="7">
        <v>15</v>
      </c>
      <c r="AH7" s="7">
        <v>2</v>
      </c>
      <c r="AI7" s="7">
        <v>9</v>
      </c>
      <c r="AJ7" s="7">
        <v>8</v>
      </c>
      <c r="AK7" s="7">
        <v>1</v>
      </c>
      <c r="AL7" s="7">
        <v>2</v>
      </c>
      <c r="AM7" s="7">
        <v>5</v>
      </c>
      <c r="AN7" s="7">
        <v>178</v>
      </c>
      <c r="AO7" s="7">
        <v>32</v>
      </c>
      <c r="AP7" s="7">
        <v>97</v>
      </c>
      <c r="AQ7" s="7">
        <v>8</v>
      </c>
      <c r="AR7" s="7">
        <v>11</v>
      </c>
      <c r="AS7" s="7">
        <v>4</v>
      </c>
      <c r="AT7" s="7">
        <v>0</v>
      </c>
      <c r="AU7" s="7">
        <v>9</v>
      </c>
      <c r="AV7" s="7">
        <v>0</v>
      </c>
      <c r="AW7" s="7">
        <v>6</v>
      </c>
      <c r="AX7" s="7">
        <v>10</v>
      </c>
      <c r="AY7" s="7">
        <v>180</v>
      </c>
      <c r="AZ7" s="7">
        <v>122</v>
      </c>
      <c r="BA7" s="7">
        <v>43</v>
      </c>
      <c r="BB7" s="7">
        <v>16</v>
      </c>
    </row>
    <row r="8" spans="1:54" x14ac:dyDescent="0.2">
      <c r="A8" s="6"/>
      <c r="B8" s="5">
        <v>0.09</v>
      </c>
      <c r="C8" s="4">
        <v>0.11</v>
      </c>
      <c r="D8" s="4">
        <v>7.0000000000000007E-2</v>
      </c>
      <c r="E8" s="5">
        <v>0.09</v>
      </c>
      <c r="F8" s="4">
        <v>0.15</v>
      </c>
      <c r="G8" s="4">
        <v>0.06</v>
      </c>
      <c r="H8" s="4">
        <v>7.0000000000000007E-2</v>
      </c>
      <c r="I8" s="5">
        <v>0.09</v>
      </c>
      <c r="J8" s="4">
        <v>0.06</v>
      </c>
      <c r="K8" s="4">
        <v>0.12</v>
      </c>
      <c r="L8" s="4">
        <v>0.13</v>
      </c>
      <c r="M8" s="4">
        <v>7.0000000000000007E-2</v>
      </c>
      <c r="N8" s="4">
        <v>0.12</v>
      </c>
      <c r="O8" s="4">
        <v>0.06</v>
      </c>
      <c r="P8" s="4">
        <v>0.14000000000000001</v>
      </c>
      <c r="Q8" s="4">
        <v>0.08</v>
      </c>
      <c r="R8" s="4">
        <v>0.04</v>
      </c>
      <c r="S8" s="4">
        <v>7.0000000000000007E-2</v>
      </c>
      <c r="T8" s="4">
        <v>7.0000000000000007E-2</v>
      </c>
      <c r="U8" s="4">
        <v>0.04</v>
      </c>
      <c r="V8" s="5">
        <v>0.09</v>
      </c>
      <c r="W8" s="4">
        <v>0.04</v>
      </c>
      <c r="X8" s="4">
        <v>0.13</v>
      </c>
      <c r="Y8" s="4">
        <v>0.09</v>
      </c>
      <c r="Z8" s="4">
        <v>0.05</v>
      </c>
      <c r="AA8" s="4">
        <v>0.06</v>
      </c>
      <c r="AB8" s="4">
        <v>0.08</v>
      </c>
      <c r="AC8" s="4">
        <v>7.0000000000000007E-2</v>
      </c>
      <c r="AD8" s="4">
        <v>0.18</v>
      </c>
      <c r="AE8" s="4">
        <v>0.13</v>
      </c>
      <c r="AF8" s="4">
        <v>0.11</v>
      </c>
      <c r="AG8" s="4">
        <v>0.09</v>
      </c>
      <c r="AH8" s="4">
        <v>0.03</v>
      </c>
      <c r="AI8" s="4">
        <v>0.1</v>
      </c>
      <c r="AJ8" s="4">
        <v>7.0000000000000007E-2</v>
      </c>
      <c r="AK8" s="4">
        <v>0.01</v>
      </c>
      <c r="AL8" s="4">
        <v>0.03</v>
      </c>
      <c r="AM8" s="4">
        <v>0.05</v>
      </c>
      <c r="AN8" s="5">
        <v>0.09</v>
      </c>
      <c r="AO8" s="4">
        <v>0.06</v>
      </c>
      <c r="AP8" s="4">
        <v>0.24</v>
      </c>
      <c r="AQ8" s="4">
        <v>0.06</v>
      </c>
      <c r="AR8" s="4">
        <v>0.05</v>
      </c>
      <c r="AS8" s="4">
        <v>0.06</v>
      </c>
      <c r="AT8" s="4">
        <v>0</v>
      </c>
      <c r="AU8" s="4">
        <v>0.11</v>
      </c>
      <c r="AV8" s="4">
        <v>0</v>
      </c>
      <c r="AW8" s="4">
        <v>0.04</v>
      </c>
      <c r="AX8" s="4">
        <v>0.03</v>
      </c>
      <c r="AY8" s="5">
        <v>0.09</v>
      </c>
      <c r="AZ8" s="4">
        <v>0.14000000000000001</v>
      </c>
      <c r="BA8" s="4">
        <v>0.05</v>
      </c>
      <c r="BB8" s="4">
        <v>0.08</v>
      </c>
    </row>
    <row r="9" spans="1:54" x14ac:dyDescent="0.2">
      <c r="A9" s="6" t="s">
        <v>5</v>
      </c>
      <c r="B9" s="7">
        <v>462</v>
      </c>
      <c r="C9" s="7">
        <v>236</v>
      </c>
      <c r="D9" s="7">
        <v>226</v>
      </c>
      <c r="E9" s="7">
        <v>462</v>
      </c>
      <c r="F9" s="7">
        <v>137</v>
      </c>
      <c r="G9" s="7">
        <v>159</v>
      </c>
      <c r="H9" s="7">
        <v>166</v>
      </c>
      <c r="I9" s="7">
        <v>462</v>
      </c>
      <c r="J9" s="7">
        <v>24</v>
      </c>
      <c r="K9" s="7">
        <v>62</v>
      </c>
      <c r="L9" s="7">
        <v>24</v>
      </c>
      <c r="M9" s="7">
        <v>28</v>
      </c>
      <c r="N9" s="7">
        <v>35</v>
      </c>
      <c r="O9" s="7">
        <v>46</v>
      </c>
      <c r="P9" s="7">
        <v>67</v>
      </c>
      <c r="Q9" s="7">
        <v>68</v>
      </c>
      <c r="R9" s="7">
        <v>38</v>
      </c>
      <c r="S9" s="7">
        <v>25</v>
      </c>
      <c r="T9" s="7">
        <v>37</v>
      </c>
      <c r="U9" s="7">
        <v>8</v>
      </c>
      <c r="V9" s="7">
        <v>462</v>
      </c>
      <c r="W9" s="7">
        <v>8</v>
      </c>
      <c r="X9" s="7">
        <v>34</v>
      </c>
      <c r="Y9" s="7">
        <v>12</v>
      </c>
      <c r="Z9" s="7">
        <v>16</v>
      </c>
      <c r="AA9" s="7">
        <v>22</v>
      </c>
      <c r="AB9" s="7">
        <v>14</v>
      </c>
      <c r="AC9" s="7">
        <v>23</v>
      </c>
      <c r="AD9" s="7">
        <v>15</v>
      </c>
      <c r="AE9" s="7">
        <v>22</v>
      </c>
      <c r="AF9" s="7">
        <v>129</v>
      </c>
      <c r="AG9" s="7">
        <v>47</v>
      </c>
      <c r="AH9" s="7">
        <v>28</v>
      </c>
      <c r="AI9" s="7">
        <v>19</v>
      </c>
      <c r="AJ9" s="7">
        <v>23</v>
      </c>
      <c r="AK9" s="7">
        <v>19</v>
      </c>
      <c r="AL9" s="7">
        <v>10</v>
      </c>
      <c r="AM9" s="7">
        <v>20</v>
      </c>
      <c r="AN9" s="7">
        <v>454</v>
      </c>
      <c r="AO9" s="7">
        <v>114</v>
      </c>
      <c r="AP9" s="7">
        <v>147</v>
      </c>
      <c r="AQ9" s="7">
        <v>47</v>
      </c>
      <c r="AR9" s="7">
        <v>32</v>
      </c>
      <c r="AS9" s="7">
        <v>16</v>
      </c>
      <c r="AT9" s="7">
        <v>4</v>
      </c>
      <c r="AU9" s="7">
        <v>25</v>
      </c>
      <c r="AV9" s="7">
        <v>2</v>
      </c>
      <c r="AW9" s="7">
        <v>16</v>
      </c>
      <c r="AX9" s="7">
        <v>50</v>
      </c>
      <c r="AY9" s="7">
        <v>462</v>
      </c>
      <c r="AZ9" s="7">
        <v>257</v>
      </c>
      <c r="BA9" s="7">
        <v>172</v>
      </c>
      <c r="BB9" s="7">
        <v>32</v>
      </c>
    </row>
    <row r="10" spans="1:54" x14ac:dyDescent="0.2">
      <c r="A10" s="6"/>
      <c r="B10" s="5">
        <v>0.23</v>
      </c>
      <c r="C10" s="4">
        <v>0.24</v>
      </c>
      <c r="D10" s="4">
        <v>0.22</v>
      </c>
      <c r="E10" s="5">
        <v>0.23</v>
      </c>
      <c r="F10" s="4">
        <v>0.24</v>
      </c>
      <c r="G10" s="4">
        <v>0.23</v>
      </c>
      <c r="H10" s="4">
        <v>0.22</v>
      </c>
      <c r="I10" s="5">
        <v>0.23</v>
      </c>
      <c r="J10" s="4">
        <v>0.28999999999999998</v>
      </c>
      <c r="K10" s="4">
        <v>0.28000000000000003</v>
      </c>
      <c r="L10" s="4">
        <v>0.15</v>
      </c>
      <c r="M10" s="4">
        <v>0.19</v>
      </c>
      <c r="N10" s="4">
        <v>0.2</v>
      </c>
      <c r="O10" s="4">
        <v>0.25</v>
      </c>
      <c r="P10" s="4">
        <v>0.26</v>
      </c>
      <c r="Q10" s="4">
        <v>0.25</v>
      </c>
      <c r="R10" s="4">
        <v>0.22</v>
      </c>
      <c r="S10" s="4">
        <v>0.26</v>
      </c>
      <c r="T10" s="4">
        <v>0.22</v>
      </c>
      <c r="U10" s="4">
        <v>0.15</v>
      </c>
      <c r="V10" s="5">
        <v>0.23</v>
      </c>
      <c r="W10" s="4">
        <v>0.15</v>
      </c>
      <c r="X10" s="4">
        <v>0.18</v>
      </c>
      <c r="Y10" s="4">
        <v>0.24</v>
      </c>
      <c r="Z10" s="4">
        <v>0.19</v>
      </c>
      <c r="AA10" s="4">
        <v>0.27</v>
      </c>
      <c r="AB10" s="4">
        <v>0.2</v>
      </c>
      <c r="AC10" s="4">
        <v>0.22</v>
      </c>
      <c r="AD10" s="4">
        <v>0.14000000000000001</v>
      </c>
      <c r="AE10" s="4">
        <v>0.25</v>
      </c>
      <c r="AF10" s="4">
        <v>0.26</v>
      </c>
      <c r="AG10" s="4">
        <v>0.28999999999999998</v>
      </c>
      <c r="AH10" s="4">
        <v>0.32</v>
      </c>
      <c r="AI10" s="4">
        <v>0.22</v>
      </c>
      <c r="AJ10" s="4">
        <v>0.2</v>
      </c>
      <c r="AK10" s="4">
        <v>0.28999999999999998</v>
      </c>
      <c r="AL10" s="4">
        <v>0.17</v>
      </c>
      <c r="AM10" s="4">
        <v>0.22</v>
      </c>
      <c r="AN10" s="5">
        <v>0.23</v>
      </c>
      <c r="AO10" s="4">
        <v>0.2</v>
      </c>
      <c r="AP10" s="4">
        <v>0.36</v>
      </c>
      <c r="AQ10" s="4">
        <v>0.33</v>
      </c>
      <c r="AR10" s="4">
        <v>0.14000000000000001</v>
      </c>
      <c r="AS10" s="4">
        <v>0.23</v>
      </c>
      <c r="AT10" s="4">
        <v>0.28000000000000003</v>
      </c>
      <c r="AU10" s="4">
        <v>0.32</v>
      </c>
      <c r="AV10" s="4">
        <v>0.25</v>
      </c>
      <c r="AW10" s="4">
        <v>0.12</v>
      </c>
      <c r="AX10" s="4">
        <v>0.17</v>
      </c>
      <c r="AY10" s="5">
        <v>0.23</v>
      </c>
      <c r="AZ10" s="4">
        <v>0.28999999999999998</v>
      </c>
      <c r="BA10" s="4">
        <v>0.19</v>
      </c>
      <c r="BB10" s="4">
        <v>0.17</v>
      </c>
    </row>
    <row r="11" spans="1:54" x14ac:dyDescent="0.2">
      <c r="A11" s="6" t="s">
        <v>4</v>
      </c>
      <c r="B11" s="7">
        <v>470</v>
      </c>
      <c r="C11" s="7">
        <v>205</v>
      </c>
      <c r="D11" s="7">
        <v>265</v>
      </c>
      <c r="E11" s="7">
        <v>470</v>
      </c>
      <c r="F11" s="7">
        <v>154</v>
      </c>
      <c r="G11" s="7">
        <v>162</v>
      </c>
      <c r="H11" s="7">
        <v>154</v>
      </c>
      <c r="I11" s="7">
        <v>470</v>
      </c>
      <c r="J11" s="7">
        <v>21</v>
      </c>
      <c r="K11" s="7">
        <v>48</v>
      </c>
      <c r="L11" s="7">
        <v>41</v>
      </c>
      <c r="M11" s="7">
        <v>36</v>
      </c>
      <c r="N11" s="7">
        <v>38</v>
      </c>
      <c r="O11" s="7">
        <v>48</v>
      </c>
      <c r="P11" s="7">
        <v>55</v>
      </c>
      <c r="Q11" s="7">
        <v>59</v>
      </c>
      <c r="R11" s="7">
        <v>37</v>
      </c>
      <c r="S11" s="7">
        <v>23</v>
      </c>
      <c r="T11" s="7">
        <v>46</v>
      </c>
      <c r="U11" s="7">
        <v>17</v>
      </c>
      <c r="V11" s="7">
        <v>470</v>
      </c>
      <c r="W11" s="7">
        <v>17</v>
      </c>
      <c r="X11" s="7">
        <v>44</v>
      </c>
      <c r="Y11" s="7">
        <v>8</v>
      </c>
      <c r="Z11" s="7">
        <v>24</v>
      </c>
      <c r="AA11" s="7">
        <v>19</v>
      </c>
      <c r="AB11" s="7">
        <v>18</v>
      </c>
      <c r="AC11" s="7">
        <v>28</v>
      </c>
      <c r="AD11" s="7">
        <v>27</v>
      </c>
      <c r="AE11" s="7">
        <v>21</v>
      </c>
      <c r="AF11" s="7">
        <v>115</v>
      </c>
      <c r="AG11" s="7">
        <v>36</v>
      </c>
      <c r="AH11" s="7">
        <v>25</v>
      </c>
      <c r="AI11" s="7">
        <v>17</v>
      </c>
      <c r="AJ11" s="7">
        <v>28</v>
      </c>
      <c r="AK11" s="7">
        <v>7</v>
      </c>
      <c r="AL11" s="7">
        <v>14</v>
      </c>
      <c r="AM11" s="7">
        <v>22</v>
      </c>
      <c r="AN11" s="7">
        <v>453</v>
      </c>
      <c r="AO11" s="7">
        <v>118</v>
      </c>
      <c r="AP11" s="7">
        <v>85</v>
      </c>
      <c r="AQ11" s="7">
        <v>30</v>
      </c>
      <c r="AR11" s="7">
        <v>42</v>
      </c>
      <c r="AS11" s="7">
        <v>18</v>
      </c>
      <c r="AT11" s="7">
        <v>3</v>
      </c>
      <c r="AU11" s="7">
        <v>22</v>
      </c>
      <c r="AV11" s="7">
        <v>1</v>
      </c>
      <c r="AW11" s="7">
        <v>41</v>
      </c>
      <c r="AX11" s="7">
        <v>93</v>
      </c>
      <c r="AY11" s="7">
        <v>470</v>
      </c>
      <c r="AZ11" s="7">
        <v>174</v>
      </c>
      <c r="BA11" s="7">
        <v>226</v>
      </c>
      <c r="BB11" s="7">
        <v>69</v>
      </c>
    </row>
    <row r="12" spans="1:54" x14ac:dyDescent="0.2">
      <c r="A12" s="6"/>
      <c r="B12" s="5">
        <v>0.23</v>
      </c>
      <c r="C12" s="4">
        <v>0.21</v>
      </c>
      <c r="D12" s="4">
        <v>0.26</v>
      </c>
      <c r="E12" s="5">
        <v>0.23</v>
      </c>
      <c r="F12" s="4">
        <v>0.27</v>
      </c>
      <c r="G12" s="4">
        <v>0.23</v>
      </c>
      <c r="H12" s="4">
        <v>0.21</v>
      </c>
      <c r="I12" s="5">
        <v>0.23</v>
      </c>
      <c r="J12" s="4">
        <v>0.26</v>
      </c>
      <c r="K12" s="4">
        <v>0.22</v>
      </c>
      <c r="L12" s="4">
        <v>0.25</v>
      </c>
      <c r="M12" s="4">
        <v>0.25</v>
      </c>
      <c r="N12" s="4">
        <v>0.22</v>
      </c>
      <c r="O12" s="4">
        <v>0.26</v>
      </c>
      <c r="P12" s="4">
        <v>0.21</v>
      </c>
      <c r="Q12" s="4">
        <v>0.21</v>
      </c>
      <c r="R12" s="4">
        <v>0.22</v>
      </c>
      <c r="S12" s="4">
        <v>0.24</v>
      </c>
      <c r="T12" s="4">
        <v>0.27</v>
      </c>
      <c r="U12" s="4">
        <v>0.31</v>
      </c>
      <c r="V12" s="5">
        <v>0.23</v>
      </c>
      <c r="W12" s="4">
        <v>0.31</v>
      </c>
      <c r="X12" s="4">
        <v>0.23</v>
      </c>
      <c r="Y12" s="4">
        <v>0.17</v>
      </c>
      <c r="Z12" s="4">
        <v>0.28999999999999998</v>
      </c>
      <c r="AA12" s="4">
        <v>0.23</v>
      </c>
      <c r="AB12" s="4">
        <v>0.27</v>
      </c>
      <c r="AC12" s="4">
        <v>0.27</v>
      </c>
      <c r="AD12" s="4">
        <v>0.25</v>
      </c>
      <c r="AE12" s="4">
        <v>0.23</v>
      </c>
      <c r="AF12" s="4">
        <v>0.23</v>
      </c>
      <c r="AG12" s="4">
        <v>0.22</v>
      </c>
      <c r="AH12" s="4">
        <v>0.28000000000000003</v>
      </c>
      <c r="AI12" s="4">
        <v>0.2</v>
      </c>
      <c r="AJ12" s="4">
        <v>0.24</v>
      </c>
      <c r="AK12" s="4">
        <v>0.1</v>
      </c>
      <c r="AL12" s="4">
        <v>0.24</v>
      </c>
      <c r="AM12" s="4">
        <v>0.24</v>
      </c>
      <c r="AN12" s="5">
        <v>0.23</v>
      </c>
      <c r="AO12" s="4">
        <v>0.21</v>
      </c>
      <c r="AP12" s="4">
        <v>0.21</v>
      </c>
      <c r="AQ12" s="4">
        <v>0.21</v>
      </c>
      <c r="AR12" s="4">
        <v>0.19</v>
      </c>
      <c r="AS12" s="4">
        <v>0.27</v>
      </c>
      <c r="AT12" s="4">
        <v>0.25</v>
      </c>
      <c r="AU12" s="4">
        <v>0.28000000000000003</v>
      </c>
      <c r="AV12" s="4">
        <v>0.19</v>
      </c>
      <c r="AW12" s="4">
        <v>0.3</v>
      </c>
      <c r="AX12" s="4">
        <v>0.31</v>
      </c>
      <c r="AY12" s="5">
        <v>0.23</v>
      </c>
      <c r="AZ12" s="4">
        <v>0.2</v>
      </c>
      <c r="BA12" s="4">
        <v>0.24</v>
      </c>
      <c r="BB12" s="4">
        <v>0.36</v>
      </c>
    </row>
    <row r="13" spans="1:54" x14ac:dyDescent="0.2">
      <c r="A13" s="6" t="s">
        <v>3</v>
      </c>
      <c r="B13" s="7">
        <v>333</v>
      </c>
      <c r="C13" s="7">
        <v>161</v>
      </c>
      <c r="D13" s="7">
        <v>172</v>
      </c>
      <c r="E13" s="7">
        <v>333</v>
      </c>
      <c r="F13" s="7">
        <v>72</v>
      </c>
      <c r="G13" s="7">
        <v>123</v>
      </c>
      <c r="H13" s="7">
        <v>139</v>
      </c>
      <c r="I13" s="7">
        <v>333</v>
      </c>
      <c r="J13" s="7">
        <v>13</v>
      </c>
      <c r="K13" s="7">
        <v>29</v>
      </c>
      <c r="L13" s="7">
        <v>39</v>
      </c>
      <c r="M13" s="7">
        <v>32</v>
      </c>
      <c r="N13" s="7">
        <v>29</v>
      </c>
      <c r="O13" s="7">
        <v>26</v>
      </c>
      <c r="P13" s="7">
        <v>30</v>
      </c>
      <c r="Q13" s="7">
        <v>55</v>
      </c>
      <c r="R13" s="7">
        <v>32</v>
      </c>
      <c r="S13" s="7">
        <v>12</v>
      </c>
      <c r="T13" s="7">
        <v>32</v>
      </c>
      <c r="U13" s="7">
        <v>6</v>
      </c>
      <c r="V13" s="7">
        <v>333</v>
      </c>
      <c r="W13" s="7">
        <v>6</v>
      </c>
      <c r="X13" s="7">
        <v>30</v>
      </c>
      <c r="Y13" s="7">
        <v>9</v>
      </c>
      <c r="Z13" s="7">
        <v>15</v>
      </c>
      <c r="AA13" s="7">
        <v>12</v>
      </c>
      <c r="AB13" s="7">
        <v>15</v>
      </c>
      <c r="AC13" s="7">
        <v>18</v>
      </c>
      <c r="AD13" s="7">
        <v>24</v>
      </c>
      <c r="AE13" s="7">
        <v>9</v>
      </c>
      <c r="AF13" s="7">
        <v>75</v>
      </c>
      <c r="AG13" s="7">
        <v>21</v>
      </c>
      <c r="AH13" s="7">
        <v>13</v>
      </c>
      <c r="AI13" s="7">
        <v>11</v>
      </c>
      <c r="AJ13" s="7">
        <v>27</v>
      </c>
      <c r="AK13" s="7">
        <v>16</v>
      </c>
      <c r="AL13" s="7">
        <v>16</v>
      </c>
      <c r="AM13" s="7">
        <v>16</v>
      </c>
      <c r="AN13" s="7">
        <v>328</v>
      </c>
      <c r="AO13" s="7">
        <v>102</v>
      </c>
      <c r="AP13" s="7">
        <v>41</v>
      </c>
      <c r="AQ13" s="7">
        <v>34</v>
      </c>
      <c r="AR13" s="7">
        <v>44</v>
      </c>
      <c r="AS13" s="7">
        <v>12</v>
      </c>
      <c r="AT13" s="7">
        <v>3</v>
      </c>
      <c r="AU13" s="7">
        <v>13</v>
      </c>
      <c r="AV13" s="7">
        <v>0</v>
      </c>
      <c r="AW13" s="7">
        <v>15</v>
      </c>
      <c r="AX13" s="7">
        <v>62</v>
      </c>
      <c r="AY13" s="7">
        <v>333</v>
      </c>
      <c r="AZ13" s="7">
        <v>143</v>
      </c>
      <c r="BA13" s="7">
        <v>170</v>
      </c>
      <c r="BB13" s="7">
        <v>21</v>
      </c>
    </row>
    <row r="14" spans="1:54" x14ac:dyDescent="0.2">
      <c r="A14" s="6"/>
      <c r="B14" s="5">
        <v>0.17</v>
      </c>
      <c r="C14" s="4">
        <v>0.17</v>
      </c>
      <c r="D14" s="4">
        <v>0.17</v>
      </c>
      <c r="E14" s="5">
        <v>0.17</v>
      </c>
      <c r="F14" s="4">
        <v>0.12</v>
      </c>
      <c r="G14" s="4">
        <v>0.18</v>
      </c>
      <c r="H14" s="4">
        <v>0.19</v>
      </c>
      <c r="I14" s="5">
        <v>0.17</v>
      </c>
      <c r="J14" s="4">
        <v>0.16</v>
      </c>
      <c r="K14" s="4">
        <v>0.13</v>
      </c>
      <c r="L14" s="4">
        <v>0.23</v>
      </c>
      <c r="M14" s="4">
        <v>0.22</v>
      </c>
      <c r="N14" s="4">
        <v>0.16</v>
      </c>
      <c r="O14" s="4">
        <v>0.14000000000000001</v>
      </c>
      <c r="P14" s="4">
        <v>0.11</v>
      </c>
      <c r="Q14" s="4">
        <v>0.2</v>
      </c>
      <c r="R14" s="4">
        <v>0.19</v>
      </c>
      <c r="S14" s="4">
        <v>0.12</v>
      </c>
      <c r="T14" s="4">
        <v>0.19</v>
      </c>
      <c r="U14" s="4">
        <v>0.1</v>
      </c>
      <c r="V14" s="5">
        <v>0.17</v>
      </c>
      <c r="W14" s="4">
        <v>0.1</v>
      </c>
      <c r="X14" s="4">
        <v>0.16</v>
      </c>
      <c r="Y14" s="4">
        <v>0.19</v>
      </c>
      <c r="Z14" s="4">
        <v>0.18</v>
      </c>
      <c r="AA14" s="4">
        <v>0.15</v>
      </c>
      <c r="AB14" s="4">
        <v>0.22</v>
      </c>
      <c r="AC14" s="4">
        <v>0.17</v>
      </c>
      <c r="AD14" s="4">
        <v>0.22</v>
      </c>
      <c r="AE14" s="4">
        <v>0.1</v>
      </c>
      <c r="AF14" s="4">
        <v>0.15</v>
      </c>
      <c r="AG14" s="4">
        <v>0.13</v>
      </c>
      <c r="AH14" s="4">
        <v>0.15</v>
      </c>
      <c r="AI14" s="4">
        <v>0.12</v>
      </c>
      <c r="AJ14" s="4">
        <v>0.23</v>
      </c>
      <c r="AK14" s="4">
        <v>0.25</v>
      </c>
      <c r="AL14" s="4">
        <v>0.27</v>
      </c>
      <c r="AM14" s="4">
        <v>0.18</v>
      </c>
      <c r="AN14" s="5">
        <v>0.17</v>
      </c>
      <c r="AO14" s="4">
        <v>0.18</v>
      </c>
      <c r="AP14" s="4">
        <v>0.1</v>
      </c>
      <c r="AQ14" s="4">
        <v>0.24</v>
      </c>
      <c r="AR14" s="4">
        <v>0.2</v>
      </c>
      <c r="AS14" s="4">
        <v>0.18</v>
      </c>
      <c r="AT14" s="4">
        <v>0.25</v>
      </c>
      <c r="AU14" s="4">
        <v>0.16</v>
      </c>
      <c r="AV14" s="4">
        <v>0</v>
      </c>
      <c r="AW14" s="4">
        <v>0.11</v>
      </c>
      <c r="AX14" s="4">
        <v>0.21</v>
      </c>
      <c r="AY14" s="5">
        <v>0.17</v>
      </c>
      <c r="AZ14" s="4">
        <v>0.16</v>
      </c>
      <c r="BA14" s="4">
        <v>0.18</v>
      </c>
      <c r="BB14" s="4">
        <v>0.11</v>
      </c>
    </row>
    <row r="15" spans="1:54" x14ac:dyDescent="0.2">
      <c r="A15" s="6" t="s">
        <v>2</v>
      </c>
      <c r="B15" s="7">
        <v>415</v>
      </c>
      <c r="C15" s="7">
        <v>213</v>
      </c>
      <c r="D15" s="7">
        <v>202</v>
      </c>
      <c r="E15" s="7">
        <v>415</v>
      </c>
      <c r="F15" s="7">
        <v>65</v>
      </c>
      <c r="G15" s="7">
        <v>149</v>
      </c>
      <c r="H15" s="7">
        <v>202</v>
      </c>
      <c r="I15" s="7">
        <v>415</v>
      </c>
      <c r="J15" s="7">
        <v>15</v>
      </c>
      <c r="K15" s="7">
        <v>45</v>
      </c>
      <c r="L15" s="7">
        <v>31</v>
      </c>
      <c r="M15" s="7">
        <v>29</v>
      </c>
      <c r="N15" s="7">
        <v>39</v>
      </c>
      <c r="O15" s="7">
        <v>36</v>
      </c>
      <c r="P15" s="7">
        <v>52</v>
      </c>
      <c r="Q15" s="7">
        <v>55</v>
      </c>
      <c r="R15" s="7">
        <v>46</v>
      </c>
      <c r="S15" s="7">
        <v>22</v>
      </c>
      <c r="T15" s="7">
        <v>32</v>
      </c>
      <c r="U15" s="7">
        <v>14</v>
      </c>
      <c r="V15" s="7">
        <v>415</v>
      </c>
      <c r="W15" s="7">
        <v>14</v>
      </c>
      <c r="X15" s="7">
        <v>42</v>
      </c>
      <c r="Y15" s="7">
        <v>13</v>
      </c>
      <c r="Z15" s="7">
        <v>19</v>
      </c>
      <c r="AA15" s="7">
        <v>19</v>
      </c>
      <c r="AB15" s="7">
        <v>13</v>
      </c>
      <c r="AC15" s="7">
        <v>20</v>
      </c>
      <c r="AD15" s="7">
        <v>18</v>
      </c>
      <c r="AE15" s="7">
        <v>21</v>
      </c>
      <c r="AF15" s="7">
        <v>96</v>
      </c>
      <c r="AG15" s="7">
        <v>30</v>
      </c>
      <c r="AH15" s="7">
        <v>16</v>
      </c>
      <c r="AI15" s="7">
        <v>19</v>
      </c>
      <c r="AJ15" s="7">
        <v>21</v>
      </c>
      <c r="AK15" s="7">
        <v>18</v>
      </c>
      <c r="AL15" s="7">
        <v>16</v>
      </c>
      <c r="AM15" s="7">
        <v>21</v>
      </c>
      <c r="AN15" s="7">
        <v>401</v>
      </c>
      <c r="AO15" s="7">
        <v>178</v>
      </c>
      <c r="AP15" s="7">
        <v>28</v>
      </c>
      <c r="AQ15" s="7">
        <v>20</v>
      </c>
      <c r="AR15" s="7">
        <v>81</v>
      </c>
      <c r="AS15" s="7">
        <v>14</v>
      </c>
      <c r="AT15" s="7">
        <v>3</v>
      </c>
      <c r="AU15" s="7">
        <v>5</v>
      </c>
      <c r="AV15" s="7">
        <v>4</v>
      </c>
      <c r="AW15" s="7">
        <v>30</v>
      </c>
      <c r="AX15" s="7">
        <v>38</v>
      </c>
      <c r="AY15" s="7">
        <v>415</v>
      </c>
      <c r="AZ15" s="7">
        <v>132</v>
      </c>
      <c r="BA15" s="7">
        <v>267</v>
      </c>
      <c r="BB15" s="7">
        <v>16</v>
      </c>
    </row>
    <row r="16" spans="1:54" x14ac:dyDescent="0.2">
      <c r="A16" s="6"/>
      <c r="B16" s="5">
        <v>0.21</v>
      </c>
      <c r="C16" s="4">
        <v>0.22</v>
      </c>
      <c r="D16" s="4">
        <v>0.2</v>
      </c>
      <c r="E16" s="5">
        <v>0.21</v>
      </c>
      <c r="F16" s="4">
        <v>0.11</v>
      </c>
      <c r="G16" s="4">
        <v>0.22</v>
      </c>
      <c r="H16" s="4">
        <v>0.27</v>
      </c>
      <c r="I16" s="5">
        <v>0.21</v>
      </c>
      <c r="J16" s="4">
        <v>0.18</v>
      </c>
      <c r="K16" s="4">
        <v>0.2</v>
      </c>
      <c r="L16" s="4">
        <v>0.18</v>
      </c>
      <c r="M16" s="4">
        <v>0.2</v>
      </c>
      <c r="N16" s="4">
        <v>0.22</v>
      </c>
      <c r="O16" s="4">
        <v>0.2</v>
      </c>
      <c r="P16" s="4">
        <v>0.2</v>
      </c>
      <c r="Q16" s="4">
        <v>0.2</v>
      </c>
      <c r="R16" s="4">
        <v>0.27</v>
      </c>
      <c r="S16" s="4">
        <v>0.23</v>
      </c>
      <c r="T16" s="4">
        <v>0.19</v>
      </c>
      <c r="U16" s="4">
        <v>0.26</v>
      </c>
      <c r="V16" s="5">
        <v>0.21</v>
      </c>
      <c r="W16" s="4">
        <v>0.26</v>
      </c>
      <c r="X16" s="4">
        <v>0.22</v>
      </c>
      <c r="Y16" s="4">
        <v>0.25</v>
      </c>
      <c r="Z16" s="4">
        <v>0.23</v>
      </c>
      <c r="AA16" s="4">
        <v>0.23</v>
      </c>
      <c r="AB16" s="4">
        <v>0.19</v>
      </c>
      <c r="AC16" s="4">
        <v>0.19</v>
      </c>
      <c r="AD16" s="4">
        <v>0.17</v>
      </c>
      <c r="AE16" s="4">
        <v>0.24</v>
      </c>
      <c r="AF16" s="4">
        <v>0.19</v>
      </c>
      <c r="AG16" s="4">
        <v>0.18</v>
      </c>
      <c r="AH16" s="4">
        <v>0.18</v>
      </c>
      <c r="AI16" s="4">
        <v>0.22</v>
      </c>
      <c r="AJ16" s="4">
        <v>0.18</v>
      </c>
      <c r="AK16" s="4">
        <v>0.27</v>
      </c>
      <c r="AL16" s="4">
        <v>0.27</v>
      </c>
      <c r="AM16" s="4">
        <v>0.24</v>
      </c>
      <c r="AN16" s="5">
        <v>0.21</v>
      </c>
      <c r="AO16" s="4">
        <v>0.32</v>
      </c>
      <c r="AP16" s="4">
        <v>7.0000000000000007E-2</v>
      </c>
      <c r="AQ16" s="4">
        <v>0.14000000000000001</v>
      </c>
      <c r="AR16" s="4">
        <v>0.36</v>
      </c>
      <c r="AS16" s="4">
        <v>0.21</v>
      </c>
      <c r="AT16" s="4">
        <v>0.19</v>
      </c>
      <c r="AU16" s="4">
        <v>0.06</v>
      </c>
      <c r="AV16" s="4">
        <v>0.56000000000000005</v>
      </c>
      <c r="AW16" s="4">
        <v>0.22</v>
      </c>
      <c r="AX16" s="4">
        <v>0.13</v>
      </c>
      <c r="AY16" s="5">
        <v>0.21</v>
      </c>
      <c r="AZ16" s="4">
        <v>0.15</v>
      </c>
      <c r="BA16" s="4">
        <v>0.28999999999999998</v>
      </c>
      <c r="BB16" s="4">
        <v>0.09</v>
      </c>
    </row>
    <row r="17" spans="1:54" x14ac:dyDescent="0.2">
      <c r="A17" s="6" t="s">
        <v>1</v>
      </c>
      <c r="B17" s="7">
        <v>141</v>
      </c>
      <c r="C17" s="7">
        <v>50</v>
      </c>
      <c r="D17" s="7">
        <v>91</v>
      </c>
      <c r="E17" s="7">
        <v>141</v>
      </c>
      <c r="F17" s="7">
        <v>61</v>
      </c>
      <c r="G17" s="7">
        <v>52</v>
      </c>
      <c r="H17" s="7">
        <v>28</v>
      </c>
      <c r="I17" s="7">
        <v>141</v>
      </c>
      <c r="J17" s="7">
        <v>4</v>
      </c>
      <c r="K17" s="7">
        <v>12</v>
      </c>
      <c r="L17" s="7">
        <v>10</v>
      </c>
      <c r="M17" s="7">
        <v>9</v>
      </c>
      <c r="N17" s="7">
        <v>14</v>
      </c>
      <c r="O17" s="7">
        <v>18</v>
      </c>
      <c r="P17" s="7">
        <v>19</v>
      </c>
      <c r="Q17" s="7">
        <v>16</v>
      </c>
      <c r="R17" s="7">
        <v>11</v>
      </c>
      <c r="S17" s="7">
        <v>8</v>
      </c>
      <c r="T17" s="7">
        <v>12</v>
      </c>
      <c r="U17" s="7">
        <v>8</v>
      </c>
      <c r="V17" s="7">
        <v>141</v>
      </c>
      <c r="W17" s="7">
        <v>8</v>
      </c>
      <c r="X17" s="7">
        <v>16</v>
      </c>
      <c r="Y17" s="7">
        <v>3</v>
      </c>
      <c r="Z17" s="7">
        <v>6</v>
      </c>
      <c r="AA17" s="7">
        <v>4</v>
      </c>
      <c r="AB17" s="7">
        <v>3</v>
      </c>
      <c r="AC17" s="7">
        <v>8</v>
      </c>
      <c r="AD17" s="7">
        <v>4</v>
      </c>
      <c r="AE17" s="7">
        <v>5</v>
      </c>
      <c r="AF17" s="7">
        <v>33</v>
      </c>
      <c r="AG17" s="7">
        <v>13</v>
      </c>
      <c r="AH17" s="7">
        <v>4</v>
      </c>
      <c r="AI17" s="7">
        <v>13</v>
      </c>
      <c r="AJ17" s="7">
        <v>7</v>
      </c>
      <c r="AK17" s="7">
        <v>5</v>
      </c>
      <c r="AL17" s="7">
        <v>2</v>
      </c>
      <c r="AM17" s="7">
        <v>7</v>
      </c>
      <c r="AN17" s="7">
        <v>133</v>
      </c>
      <c r="AO17" s="7">
        <v>12</v>
      </c>
      <c r="AP17" s="7">
        <v>13</v>
      </c>
      <c r="AQ17" s="7">
        <v>5</v>
      </c>
      <c r="AR17" s="7">
        <v>16</v>
      </c>
      <c r="AS17" s="7">
        <v>3</v>
      </c>
      <c r="AT17" s="7">
        <v>0</v>
      </c>
      <c r="AU17" s="7">
        <v>6</v>
      </c>
      <c r="AV17" s="7">
        <v>0</v>
      </c>
      <c r="AW17" s="7">
        <v>27</v>
      </c>
      <c r="AX17" s="7">
        <v>50</v>
      </c>
      <c r="AY17" s="7">
        <v>141</v>
      </c>
      <c r="AZ17" s="7">
        <v>52</v>
      </c>
      <c r="BA17" s="7">
        <v>52</v>
      </c>
      <c r="BB17" s="7">
        <v>37</v>
      </c>
    </row>
    <row r="18" spans="1:54" x14ac:dyDescent="0.2">
      <c r="A18" s="6"/>
      <c r="B18" s="5">
        <v>7.0000000000000007E-2</v>
      </c>
      <c r="C18" s="4">
        <v>0.05</v>
      </c>
      <c r="D18" s="4">
        <v>0.09</v>
      </c>
      <c r="E18" s="5">
        <v>7.0000000000000007E-2</v>
      </c>
      <c r="F18" s="4">
        <v>0.11</v>
      </c>
      <c r="G18" s="4">
        <v>0.08</v>
      </c>
      <c r="H18" s="4">
        <v>0.04</v>
      </c>
      <c r="I18" s="5">
        <v>7.0000000000000007E-2</v>
      </c>
      <c r="J18" s="4">
        <v>0.05</v>
      </c>
      <c r="K18" s="4">
        <v>0.05</v>
      </c>
      <c r="L18" s="4">
        <v>0.06</v>
      </c>
      <c r="M18" s="4">
        <v>7.0000000000000007E-2</v>
      </c>
      <c r="N18" s="4">
        <v>0.08</v>
      </c>
      <c r="O18" s="4">
        <v>0.1</v>
      </c>
      <c r="P18" s="4">
        <v>7.0000000000000007E-2</v>
      </c>
      <c r="Q18" s="4">
        <v>0.06</v>
      </c>
      <c r="R18" s="4">
        <v>7.0000000000000007E-2</v>
      </c>
      <c r="S18" s="4">
        <v>0.08</v>
      </c>
      <c r="T18" s="4">
        <v>7.0000000000000007E-2</v>
      </c>
      <c r="U18" s="4">
        <v>0.14000000000000001</v>
      </c>
      <c r="V18" s="5">
        <v>7.0000000000000007E-2</v>
      </c>
      <c r="W18" s="4">
        <v>0.14000000000000001</v>
      </c>
      <c r="X18" s="4">
        <v>0.08</v>
      </c>
      <c r="Y18" s="4">
        <v>0.06</v>
      </c>
      <c r="Z18" s="4">
        <v>7.0000000000000007E-2</v>
      </c>
      <c r="AA18" s="4">
        <v>0.05</v>
      </c>
      <c r="AB18" s="4">
        <v>0.05</v>
      </c>
      <c r="AC18" s="4">
        <v>0.08</v>
      </c>
      <c r="AD18" s="4">
        <v>0.04</v>
      </c>
      <c r="AE18" s="4">
        <v>0.05</v>
      </c>
      <c r="AF18" s="4">
        <v>7.0000000000000007E-2</v>
      </c>
      <c r="AG18" s="4">
        <v>0.08</v>
      </c>
      <c r="AH18" s="4">
        <v>0.04</v>
      </c>
      <c r="AI18" s="4">
        <v>0.15</v>
      </c>
      <c r="AJ18" s="4">
        <v>0.06</v>
      </c>
      <c r="AK18" s="4">
        <v>0.08</v>
      </c>
      <c r="AL18" s="4">
        <v>0.03</v>
      </c>
      <c r="AM18" s="4">
        <v>7.0000000000000007E-2</v>
      </c>
      <c r="AN18" s="5">
        <v>7.0000000000000007E-2</v>
      </c>
      <c r="AO18" s="4">
        <v>0.02</v>
      </c>
      <c r="AP18" s="4">
        <v>0.03</v>
      </c>
      <c r="AQ18" s="4">
        <v>0.03</v>
      </c>
      <c r="AR18" s="4">
        <v>7.0000000000000007E-2</v>
      </c>
      <c r="AS18" s="4">
        <v>0.05</v>
      </c>
      <c r="AT18" s="4">
        <v>0.03</v>
      </c>
      <c r="AU18" s="4">
        <v>7.0000000000000007E-2</v>
      </c>
      <c r="AV18" s="4">
        <v>0</v>
      </c>
      <c r="AW18" s="4">
        <v>0.2</v>
      </c>
      <c r="AX18" s="4">
        <v>0.17</v>
      </c>
      <c r="AY18" s="5">
        <v>7.0000000000000007E-2</v>
      </c>
      <c r="AZ18" s="4">
        <v>0.06</v>
      </c>
      <c r="BA18" s="4">
        <v>0.06</v>
      </c>
      <c r="BB18" s="4">
        <v>0.19</v>
      </c>
    </row>
    <row r="20" spans="1:54" x14ac:dyDescent="0.2">
      <c r="A20" s="2" t="s">
        <v>86</v>
      </c>
      <c r="B20" s="28">
        <f>IFERROR(SUM(B7,B9)/B5,0)</f>
        <v>0.3206793206793207</v>
      </c>
      <c r="C20" s="28">
        <f>IFERROR(SUM(C7,C9)/C5,0)</f>
        <v>0.3528205128205128</v>
      </c>
      <c r="D20" s="28">
        <f>IFERROR(SUM(D7,D9)/D5,0)</f>
        <v>0.29016553067185979</v>
      </c>
      <c r="E20" s="28">
        <f>IFERROR(SUM(E7,E9)/E5,0)</f>
        <v>0.3206793206793207</v>
      </c>
      <c r="F20" s="28">
        <f>IFERROR(SUM(F7,F9)/F5,0)</f>
        <v>0.38782608695652177</v>
      </c>
      <c r="G20" s="28">
        <f>IFERROR(SUM(G7,G9)/G5,0)</f>
        <v>0.2960812772133527</v>
      </c>
      <c r="H20" s="28">
        <f>IFERROR(SUM(H7,H9)/H5,0)</f>
        <v>0.29268292682926828</v>
      </c>
      <c r="I20" s="28">
        <f>IFERROR(SUM(I7,I9)/I5,0)</f>
        <v>0.3206793206793207</v>
      </c>
      <c r="J20" s="28">
        <f>IFERROR(SUM(J7,J9)/J5,0)</f>
        <v>0.35365853658536583</v>
      </c>
      <c r="K20" s="28">
        <f>IFERROR(SUM(K7,K9)/K5,0)</f>
        <v>0.39819004524886875</v>
      </c>
      <c r="L20" s="28">
        <f>IFERROR(SUM(L7,L9)/L5,0)</f>
        <v>0.27108433734939757</v>
      </c>
      <c r="M20" s="28">
        <f>IFERROR(SUM(M7,M9)/M5,0)</f>
        <v>0.2638888888888889</v>
      </c>
      <c r="N20" s="28">
        <f t="shared" ref="N20:BB20" si="0">IFERROR(SUM(N7,N9)/N5,0)</f>
        <v>0.32</v>
      </c>
      <c r="O20" s="28">
        <f t="shared" si="0"/>
        <v>0.30645161290322581</v>
      </c>
      <c r="P20" s="28">
        <f t="shared" si="0"/>
        <v>0.40384615384615385</v>
      </c>
      <c r="Q20" s="28">
        <f t="shared" si="0"/>
        <v>0.32481751824817517</v>
      </c>
      <c r="R20" s="28">
        <f t="shared" si="0"/>
        <v>0.26315789473684209</v>
      </c>
      <c r="S20" s="28">
        <f t="shared" si="0"/>
        <v>0.32989690721649484</v>
      </c>
      <c r="T20" s="28">
        <f t="shared" si="0"/>
        <v>0.28235294117647058</v>
      </c>
      <c r="U20" s="28">
        <f t="shared" si="0"/>
        <v>0.18181818181818182</v>
      </c>
      <c r="V20" s="28">
        <f t="shared" si="0"/>
        <v>0.3206793206793207</v>
      </c>
      <c r="W20" s="28">
        <f t="shared" si="0"/>
        <v>0.18181818181818182</v>
      </c>
      <c r="X20" s="28">
        <f t="shared" si="0"/>
        <v>0.30526315789473685</v>
      </c>
      <c r="Y20" s="28">
        <f t="shared" si="0"/>
        <v>0.34</v>
      </c>
      <c r="Z20" s="28">
        <f t="shared" si="0"/>
        <v>0.23809523809523808</v>
      </c>
      <c r="AA20" s="28">
        <f t="shared" si="0"/>
        <v>0.33750000000000002</v>
      </c>
      <c r="AB20" s="28">
        <f t="shared" si="0"/>
        <v>0.27536231884057971</v>
      </c>
      <c r="AC20" s="28">
        <f t="shared" si="0"/>
        <v>0.2857142857142857</v>
      </c>
      <c r="AD20" s="28">
        <f t="shared" si="0"/>
        <v>0.31481481481481483</v>
      </c>
      <c r="AE20" s="28">
        <f t="shared" si="0"/>
        <v>0.38202247191011235</v>
      </c>
      <c r="AF20" s="28">
        <f t="shared" si="0"/>
        <v>0.36507936507936506</v>
      </c>
      <c r="AG20" s="28">
        <f t="shared" si="0"/>
        <v>0.38271604938271603</v>
      </c>
      <c r="AH20" s="28">
        <f t="shared" si="0"/>
        <v>0.34482758620689657</v>
      </c>
      <c r="AI20" s="28">
        <f t="shared" si="0"/>
        <v>0.32183908045977011</v>
      </c>
      <c r="AJ20" s="28">
        <f t="shared" si="0"/>
        <v>0.27192982456140352</v>
      </c>
      <c r="AK20" s="28">
        <f t="shared" si="0"/>
        <v>0.30303030303030304</v>
      </c>
      <c r="AL20" s="28">
        <f t="shared" si="0"/>
        <v>0.2</v>
      </c>
      <c r="AM20" s="28">
        <f t="shared" si="0"/>
        <v>0.27777777777777779</v>
      </c>
      <c r="AN20" s="28">
        <f t="shared" si="0"/>
        <v>0.3246019517205958</v>
      </c>
      <c r="AO20" s="28">
        <f t="shared" si="0"/>
        <v>0.26258992805755393</v>
      </c>
      <c r="AP20" s="28">
        <f t="shared" si="0"/>
        <v>0.59079903147699753</v>
      </c>
      <c r="AQ20" s="28">
        <f t="shared" si="0"/>
        <v>0.38194444444444442</v>
      </c>
      <c r="AR20" s="28">
        <f t="shared" si="0"/>
        <v>0.19111111111111112</v>
      </c>
      <c r="AS20" s="28">
        <f t="shared" si="0"/>
        <v>0.29411764705882354</v>
      </c>
      <c r="AT20" s="28">
        <f t="shared" si="0"/>
        <v>0.2857142857142857</v>
      </c>
      <c r="AU20" s="28">
        <f t="shared" si="0"/>
        <v>0.42499999999999999</v>
      </c>
      <c r="AV20" s="28">
        <f t="shared" si="0"/>
        <v>0.25</v>
      </c>
      <c r="AW20" s="28">
        <f t="shared" si="0"/>
        <v>0.16296296296296298</v>
      </c>
      <c r="AX20" s="28">
        <f t="shared" si="0"/>
        <v>0.19801980198019803</v>
      </c>
      <c r="AY20" s="28">
        <f t="shared" si="0"/>
        <v>0.3206793206793207</v>
      </c>
      <c r="AZ20" s="28">
        <f t="shared" si="0"/>
        <v>0.43068181818181817</v>
      </c>
      <c r="BA20" s="28">
        <f t="shared" si="0"/>
        <v>0.23118279569892472</v>
      </c>
      <c r="BB20" s="28">
        <f t="shared" si="0"/>
        <v>0.25</v>
      </c>
    </row>
    <row r="22" spans="1:54" x14ac:dyDescent="0.2">
      <c r="A22" s="2" t="s">
        <v>87</v>
      </c>
      <c r="B22" s="28">
        <f>IFERROR(SUM(B13,B15)/B5,0)</f>
        <v>0.37362637362637363</v>
      </c>
      <c r="C22" s="28">
        <f>IFERROR(SUM(C13,C15)/C5,0)</f>
        <v>0.38358974358974357</v>
      </c>
      <c r="D22" s="28">
        <f>IFERROR(SUM(D13,D15)/D5,0)</f>
        <v>0.36416747809152872</v>
      </c>
      <c r="E22" s="28">
        <f>IFERROR(SUM(E13,E15)/E5,0)</f>
        <v>0.37362637362637363</v>
      </c>
      <c r="F22" s="28">
        <f>IFERROR(SUM(F13,F15)/F5,0)</f>
        <v>0.23826086956521739</v>
      </c>
      <c r="G22" s="28">
        <f>IFERROR(SUM(G13,G15)/G5,0)</f>
        <v>0.39477503628447025</v>
      </c>
      <c r="H22" s="28">
        <f>IFERROR(SUM(H13,H15)/H5,0)</f>
        <v>0.46205962059620598</v>
      </c>
      <c r="I22" s="28">
        <f>IFERROR(SUM(I13,I15)/I5,0)</f>
        <v>0.37362637362637363</v>
      </c>
      <c r="J22" s="28">
        <f>IFERROR(SUM(J13,J15)/J5,0)</f>
        <v>0.34146341463414637</v>
      </c>
      <c r="K22" s="28">
        <f>IFERROR(SUM(K13,K15)/K5,0)</f>
        <v>0.33484162895927599</v>
      </c>
      <c r="L22" s="28">
        <f>IFERROR(SUM(L13,L15)/L5,0)</f>
        <v>0.42168674698795183</v>
      </c>
      <c r="M22" s="28">
        <f>IFERROR(SUM(M13,M15)/M5,0)</f>
        <v>0.4236111111111111</v>
      </c>
      <c r="N22" s="28">
        <f t="shared" ref="N22:BB22" si="1">IFERROR(SUM(N13,N15)/N5,0)</f>
        <v>0.38857142857142857</v>
      </c>
      <c r="O22" s="28">
        <f t="shared" si="1"/>
        <v>0.33333333333333331</v>
      </c>
      <c r="P22" s="28">
        <f t="shared" si="1"/>
        <v>0.31538461538461537</v>
      </c>
      <c r="Q22" s="28">
        <f t="shared" si="1"/>
        <v>0.40145985401459855</v>
      </c>
      <c r="R22" s="28">
        <f t="shared" si="1"/>
        <v>0.45614035087719296</v>
      </c>
      <c r="S22" s="28">
        <f t="shared" si="1"/>
        <v>0.35051546391752575</v>
      </c>
      <c r="T22" s="28">
        <f t="shared" si="1"/>
        <v>0.37647058823529411</v>
      </c>
      <c r="U22" s="28">
        <f t="shared" si="1"/>
        <v>0.36363636363636365</v>
      </c>
      <c r="V22" s="28">
        <f t="shared" si="1"/>
        <v>0.37362637362637363</v>
      </c>
      <c r="W22" s="28">
        <f t="shared" si="1"/>
        <v>0.36363636363636365</v>
      </c>
      <c r="X22" s="28">
        <f t="shared" si="1"/>
        <v>0.37894736842105264</v>
      </c>
      <c r="Y22" s="28">
        <f t="shared" si="1"/>
        <v>0.44</v>
      </c>
      <c r="Z22" s="28">
        <f t="shared" si="1"/>
        <v>0.40476190476190477</v>
      </c>
      <c r="AA22" s="28">
        <f t="shared" si="1"/>
        <v>0.38750000000000001</v>
      </c>
      <c r="AB22" s="28">
        <f t="shared" si="1"/>
        <v>0.40579710144927539</v>
      </c>
      <c r="AC22" s="28">
        <f t="shared" si="1"/>
        <v>0.3619047619047619</v>
      </c>
      <c r="AD22" s="28">
        <f t="shared" si="1"/>
        <v>0.3888888888888889</v>
      </c>
      <c r="AE22" s="28">
        <f t="shared" si="1"/>
        <v>0.33707865168539325</v>
      </c>
      <c r="AF22" s="28">
        <f t="shared" si="1"/>
        <v>0.3392857142857143</v>
      </c>
      <c r="AG22" s="28">
        <f t="shared" si="1"/>
        <v>0.31481481481481483</v>
      </c>
      <c r="AH22" s="28">
        <f t="shared" si="1"/>
        <v>0.33333333333333331</v>
      </c>
      <c r="AI22" s="28">
        <f t="shared" si="1"/>
        <v>0.34482758620689657</v>
      </c>
      <c r="AJ22" s="28">
        <f t="shared" si="1"/>
        <v>0.42105263157894735</v>
      </c>
      <c r="AK22" s="28">
        <f t="shared" si="1"/>
        <v>0.51515151515151514</v>
      </c>
      <c r="AL22" s="28">
        <f t="shared" si="1"/>
        <v>0.53333333333333333</v>
      </c>
      <c r="AM22" s="28">
        <f t="shared" si="1"/>
        <v>0.41111111111111109</v>
      </c>
      <c r="AN22" s="28">
        <f t="shared" si="1"/>
        <v>0.37442218798151</v>
      </c>
      <c r="AO22" s="28">
        <f t="shared" si="1"/>
        <v>0.50359712230215825</v>
      </c>
      <c r="AP22" s="28">
        <f t="shared" si="1"/>
        <v>0.16707021791767554</v>
      </c>
      <c r="AQ22" s="28">
        <f t="shared" si="1"/>
        <v>0.375</v>
      </c>
      <c r="AR22" s="28">
        <f t="shared" si="1"/>
        <v>0.55555555555555558</v>
      </c>
      <c r="AS22" s="28">
        <f t="shared" si="1"/>
        <v>0.38235294117647056</v>
      </c>
      <c r="AT22" s="28">
        <f t="shared" si="1"/>
        <v>0.42857142857142855</v>
      </c>
      <c r="AU22" s="28">
        <f t="shared" si="1"/>
        <v>0.22500000000000001</v>
      </c>
      <c r="AV22" s="28">
        <f t="shared" si="1"/>
        <v>0.5</v>
      </c>
      <c r="AW22" s="28">
        <f t="shared" si="1"/>
        <v>0.33333333333333331</v>
      </c>
      <c r="AX22" s="28">
        <f t="shared" si="1"/>
        <v>0.33003300330033003</v>
      </c>
      <c r="AY22" s="28">
        <f t="shared" si="1"/>
        <v>0.37362637362637363</v>
      </c>
      <c r="AZ22" s="28">
        <f t="shared" si="1"/>
        <v>0.3125</v>
      </c>
      <c r="BA22" s="28">
        <f t="shared" si="1"/>
        <v>0.46989247311827959</v>
      </c>
      <c r="BB22" s="28">
        <f t="shared" si="1"/>
        <v>0.19270833333333334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F33" sqref="F33"/>
      <selection pane="topRight" activeCell="F33" sqref="F33"/>
      <selection pane="bottomLeft" activeCell="F33" sqref="F33"/>
      <selection pane="bottomRight" activeCell="F33" sqref="F33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89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79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78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95</v>
      </c>
      <c r="C7" s="7">
        <v>61</v>
      </c>
      <c r="D7" s="7">
        <v>34</v>
      </c>
      <c r="E7" s="7">
        <v>95</v>
      </c>
      <c r="F7" s="7">
        <v>64</v>
      </c>
      <c r="G7" s="7">
        <v>24</v>
      </c>
      <c r="H7" s="7">
        <v>7</v>
      </c>
      <c r="I7" s="7">
        <v>95</v>
      </c>
      <c r="J7" s="7">
        <v>4</v>
      </c>
      <c r="K7" s="7">
        <v>14</v>
      </c>
      <c r="L7" s="7">
        <v>7</v>
      </c>
      <c r="M7" s="7">
        <v>1</v>
      </c>
      <c r="N7" s="7">
        <v>9</v>
      </c>
      <c r="O7" s="7">
        <v>6</v>
      </c>
      <c r="P7" s="7">
        <v>39</v>
      </c>
      <c r="Q7" s="7">
        <v>6</v>
      </c>
      <c r="R7" s="7">
        <v>2</v>
      </c>
      <c r="S7" s="7">
        <v>1</v>
      </c>
      <c r="T7" s="7">
        <v>6</v>
      </c>
      <c r="U7" s="7">
        <v>0</v>
      </c>
      <c r="V7" s="7">
        <v>95</v>
      </c>
      <c r="W7" s="7">
        <v>0</v>
      </c>
      <c r="X7" s="7">
        <v>8</v>
      </c>
      <c r="Y7" s="7">
        <v>5</v>
      </c>
      <c r="Z7" s="7">
        <v>2</v>
      </c>
      <c r="AA7" s="7">
        <v>1</v>
      </c>
      <c r="AB7" s="7">
        <v>3</v>
      </c>
      <c r="AC7" s="7">
        <v>4</v>
      </c>
      <c r="AD7" s="7">
        <v>8</v>
      </c>
      <c r="AE7" s="7">
        <v>7</v>
      </c>
      <c r="AF7" s="7">
        <v>42</v>
      </c>
      <c r="AG7" s="7">
        <v>7</v>
      </c>
      <c r="AH7" s="7">
        <v>1</v>
      </c>
      <c r="AI7" s="7">
        <v>5</v>
      </c>
      <c r="AJ7" s="7">
        <v>1</v>
      </c>
      <c r="AK7" s="7">
        <v>0</v>
      </c>
      <c r="AL7" s="7">
        <v>1</v>
      </c>
      <c r="AM7" s="7">
        <v>0</v>
      </c>
      <c r="AN7" s="7">
        <v>95</v>
      </c>
      <c r="AO7" s="7">
        <v>24</v>
      </c>
      <c r="AP7" s="7">
        <v>50</v>
      </c>
      <c r="AQ7" s="7">
        <v>4</v>
      </c>
      <c r="AR7" s="7">
        <v>2</v>
      </c>
      <c r="AS7" s="7">
        <v>3</v>
      </c>
      <c r="AT7" s="7">
        <v>0</v>
      </c>
      <c r="AU7" s="7">
        <v>2</v>
      </c>
      <c r="AV7" s="7">
        <v>0</v>
      </c>
      <c r="AW7" s="7">
        <v>7</v>
      </c>
      <c r="AX7" s="7">
        <v>4</v>
      </c>
      <c r="AY7" s="7">
        <v>95</v>
      </c>
      <c r="AZ7" s="7">
        <v>59</v>
      </c>
      <c r="BA7" s="7">
        <v>21</v>
      </c>
      <c r="BB7" s="7">
        <v>14</v>
      </c>
    </row>
    <row r="8" spans="1:54" x14ac:dyDescent="0.2">
      <c r="A8" s="6"/>
      <c r="B8" s="5">
        <v>0.05</v>
      </c>
      <c r="C8" s="4">
        <v>0.06</v>
      </c>
      <c r="D8" s="4">
        <v>0.03</v>
      </c>
      <c r="E8" s="5">
        <v>0.05</v>
      </c>
      <c r="F8" s="4">
        <v>0.11</v>
      </c>
      <c r="G8" s="4">
        <v>0.03</v>
      </c>
      <c r="H8" s="4">
        <v>0.01</v>
      </c>
      <c r="I8" s="5">
        <v>0.05</v>
      </c>
      <c r="J8" s="4">
        <v>0.04</v>
      </c>
      <c r="K8" s="4">
        <v>0.06</v>
      </c>
      <c r="L8" s="4">
        <v>0.04</v>
      </c>
      <c r="M8" s="4">
        <v>0.01</v>
      </c>
      <c r="N8" s="4">
        <v>0.05</v>
      </c>
      <c r="O8" s="4">
        <v>0.03</v>
      </c>
      <c r="P8" s="4">
        <v>0.15</v>
      </c>
      <c r="Q8" s="4">
        <v>0.02</v>
      </c>
      <c r="R8" s="4">
        <v>0.01</v>
      </c>
      <c r="S8" s="4">
        <v>0.01</v>
      </c>
      <c r="T8" s="4">
        <v>0.03</v>
      </c>
      <c r="U8" s="4">
        <v>0</v>
      </c>
      <c r="V8" s="5">
        <v>0.05</v>
      </c>
      <c r="W8" s="4">
        <v>0</v>
      </c>
      <c r="X8" s="4">
        <v>0.04</v>
      </c>
      <c r="Y8" s="4">
        <v>0.1</v>
      </c>
      <c r="Z8" s="4">
        <v>0.02</v>
      </c>
      <c r="AA8" s="4">
        <v>0.01</v>
      </c>
      <c r="AB8" s="4">
        <v>0.04</v>
      </c>
      <c r="AC8" s="4">
        <v>0.04</v>
      </c>
      <c r="AD8" s="4">
        <v>7.0000000000000007E-2</v>
      </c>
      <c r="AE8" s="4">
        <v>0.08</v>
      </c>
      <c r="AF8" s="4">
        <v>0.08</v>
      </c>
      <c r="AG8" s="4">
        <v>0.05</v>
      </c>
      <c r="AH8" s="4">
        <v>0.01</v>
      </c>
      <c r="AI8" s="4">
        <v>0.06</v>
      </c>
      <c r="AJ8" s="4">
        <v>0.01</v>
      </c>
      <c r="AK8" s="4">
        <v>0</v>
      </c>
      <c r="AL8" s="4">
        <v>0.02</v>
      </c>
      <c r="AM8" s="4">
        <v>0</v>
      </c>
      <c r="AN8" s="5">
        <v>0.05</v>
      </c>
      <c r="AO8" s="4">
        <v>0.04</v>
      </c>
      <c r="AP8" s="4">
        <v>0.12</v>
      </c>
      <c r="AQ8" s="4">
        <v>0.03</v>
      </c>
      <c r="AR8" s="4">
        <v>0.01</v>
      </c>
      <c r="AS8" s="4">
        <v>0.04</v>
      </c>
      <c r="AT8" s="4">
        <v>0</v>
      </c>
      <c r="AU8" s="4">
        <v>0.03</v>
      </c>
      <c r="AV8" s="4">
        <v>0</v>
      </c>
      <c r="AW8" s="4">
        <v>0.05</v>
      </c>
      <c r="AX8" s="4">
        <v>0.01</v>
      </c>
      <c r="AY8" s="5">
        <v>0.05</v>
      </c>
      <c r="AZ8" s="4">
        <v>7.0000000000000007E-2</v>
      </c>
      <c r="BA8" s="4">
        <v>0.02</v>
      </c>
      <c r="BB8" s="4">
        <v>7.0000000000000007E-2</v>
      </c>
    </row>
    <row r="9" spans="1:54" x14ac:dyDescent="0.2">
      <c r="A9" s="6" t="s">
        <v>5</v>
      </c>
      <c r="B9" s="7">
        <v>152</v>
      </c>
      <c r="C9" s="7">
        <v>68</v>
      </c>
      <c r="D9" s="7">
        <v>84</v>
      </c>
      <c r="E9" s="7">
        <v>152</v>
      </c>
      <c r="F9" s="7">
        <v>66</v>
      </c>
      <c r="G9" s="7">
        <v>48</v>
      </c>
      <c r="H9" s="7">
        <v>38</v>
      </c>
      <c r="I9" s="7">
        <v>152</v>
      </c>
      <c r="J9" s="7">
        <v>11</v>
      </c>
      <c r="K9" s="7">
        <v>19</v>
      </c>
      <c r="L9" s="7">
        <v>8</v>
      </c>
      <c r="M9" s="7">
        <v>7</v>
      </c>
      <c r="N9" s="7">
        <v>13</v>
      </c>
      <c r="O9" s="7">
        <v>11</v>
      </c>
      <c r="P9" s="7">
        <v>36</v>
      </c>
      <c r="Q9" s="7">
        <v>13</v>
      </c>
      <c r="R9" s="7">
        <v>4</v>
      </c>
      <c r="S9" s="7">
        <v>8</v>
      </c>
      <c r="T9" s="7">
        <v>17</v>
      </c>
      <c r="U9" s="7">
        <v>6</v>
      </c>
      <c r="V9" s="7">
        <v>152</v>
      </c>
      <c r="W9" s="7">
        <v>6</v>
      </c>
      <c r="X9" s="7">
        <v>13</v>
      </c>
      <c r="Y9" s="7">
        <v>3</v>
      </c>
      <c r="Z9" s="7">
        <v>3</v>
      </c>
      <c r="AA9" s="7">
        <v>7</v>
      </c>
      <c r="AB9" s="7">
        <v>6</v>
      </c>
      <c r="AC9" s="7">
        <v>11</v>
      </c>
      <c r="AD9" s="7">
        <v>4</v>
      </c>
      <c r="AE9" s="7">
        <v>7</v>
      </c>
      <c r="AF9" s="7">
        <v>49</v>
      </c>
      <c r="AG9" s="7">
        <v>15</v>
      </c>
      <c r="AH9" s="7">
        <v>12</v>
      </c>
      <c r="AI9" s="7">
        <v>5</v>
      </c>
      <c r="AJ9" s="7">
        <v>5</v>
      </c>
      <c r="AK9" s="7">
        <v>0</v>
      </c>
      <c r="AL9" s="7">
        <v>4</v>
      </c>
      <c r="AM9" s="7">
        <v>2</v>
      </c>
      <c r="AN9" s="7">
        <v>146</v>
      </c>
      <c r="AO9" s="7">
        <v>22</v>
      </c>
      <c r="AP9" s="7">
        <v>81</v>
      </c>
      <c r="AQ9" s="7">
        <v>6</v>
      </c>
      <c r="AR9" s="7">
        <v>4</v>
      </c>
      <c r="AS9" s="7">
        <v>4</v>
      </c>
      <c r="AT9" s="7">
        <v>1</v>
      </c>
      <c r="AU9" s="7">
        <v>8</v>
      </c>
      <c r="AV9" s="7">
        <v>0</v>
      </c>
      <c r="AW9" s="7">
        <v>3</v>
      </c>
      <c r="AX9" s="7">
        <v>17</v>
      </c>
      <c r="AY9" s="7">
        <v>152</v>
      </c>
      <c r="AZ9" s="7">
        <v>93</v>
      </c>
      <c r="BA9" s="7">
        <v>45</v>
      </c>
      <c r="BB9" s="7">
        <v>14</v>
      </c>
    </row>
    <row r="10" spans="1:54" x14ac:dyDescent="0.2">
      <c r="A10" s="6"/>
      <c r="B10" s="5">
        <v>0.08</v>
      </c>
      <c r="C10" s="4">
        <v>7.0000000000000007E-2</v>
      </c>
      <c r="D10" s="4">
        <v>0.08</v>
      </c>
      <c r="E10" s="5">
        <v>0.08</v>
      </c>
      <c r="F10" s="4">
        <v>0.11</v>
      </c>
      <c r="G10" s="4">
        <v>7.0000000000000007E-2</v>
      </c>
      <c r="H10" s="4">
        <v>0.05</v>
      </c>
      <c r="I10" s="5">
        <v>0.08</v>
      </c>
      <c r="J10" s="4">
        <v>0.13</v>
      </c>
      <c r="K10" s="4">
        <v>0.08</v>
      </c>
      <c r="L10" s="4">
        <v>0.05</v>
      </c>
      <c r="M10" s="4">
        <v>0.05</v>
      </c>
      <c r="N10" s="4">
        <v>7.0000000000000007E-2</v>
      </c>
      <c r="O10" s="4">
        <v>0.06</v>
      </c>
      <c r="P10" s="4">
        <v>0.14000000000000001</v>
      </c>
      <c r="Q10" s="4">
        <v>0.05</v>
      </c>
      <c r="R10" s="4">
        <v>0.02</v>
      </c>
      <c r="S10" s="4">
        <v>0.08</v>
      </c>
      <c r="T10" s="4">
        <v>0.1</v>
      </c>
      <c r="U10" s="4">
        <v>0.11</v>
      </c>
      <c r="V10" s="5">
        <v>0.08</v>
      </c>
      <c r="W10" s="4">
        <v>0.11</v>
      </c>
      <c r="X10" s="4">
        <v>7.0000000000000007E-2</v>
      </c>
      <c r="Y10" s="4">
        <v>0.05</v>
      </c>
      <c r="Z10" s="4">
        <v>0.04</v>
      </c>
      <c r="AA10" s="4">
        <v>0.08</v>
      </c>
      <c r="AB10" s="4">
        <v>0.08</v>
      </c>
      <c r="AC10" s="4">
        <v>0.11</v>
      </c>
      <c r="AD10" s="4">
        <v>0.04</v>
      </c>
      <c r="AE10" s="4">
        <v>0.08</v>
      </c>
      <c r="AF10" s="4">
        <v>0.1</v>
      </c>
      <c r="AG10" s="4">
        <v>0.09</v>
      </c>
      <c r="AH10" s="4">
        <v>0.13</v>
      </c>
      <c r="AI10" s="4">
        <v>0.06</v>
      </c>
      <c r="AJ10" s="4">
        <v>0.05</v>
      </c>
      <c r="AK10" s="4">
        <v>0</v>
      </c>
      <c r="AL10" s="4">
        <v>0.06</v>
      </c>
      <c r="AM10" s="4">
        <v>0.02</v>
      </c>
      <c r="AN10" s="5">
        <v>0.08</v>
      </c>
      <c r="AO10" s="4">
        <v>0.04</v>
      </c>
      <c r="AP10" s="4">
        <v>0.2</v>
      </c>
      <c r="AQ10" s="4">
        <v>0.04</v>
      </c>
      <c r="AR10" s="4">
        <v>0.02</v>
      </c>
      <c r="AS10" s="4">
        <v>0.06</v>
      </c>
      <c r="AT10" s="4">
        <v>0.05</v>
      </c>
      <c r="AU10" s="4">
        <v>0.1</v>
      </c>
      <c r="AV10" s="4">
        <v>0</v>
      </c>
      <c r="AW10" s="4">
        <v>0.02</v>
      </c>
      <c r="AX10" s="4">
        <v>0.06</v>
      </c>
      <c r="AY10" s="5">
        <v>0.08</v>
      </c>
      <c r="AZ10" s="4">
        <v>0.11</v>
      </c>
      <c r="BA10" s="4">
        <v>0.05</v>
      </c>
      <c r="BB10" s="4">
        <v>7.0000000000000007E-2</v>
      </c>
    </row>
    <row r="11" spans="1:54" x14ac:dyDescent="0.2">
      <c r="A11" s="6" t="s">
        <v>4</v>
      </c>
      <c r="B11" s="7">
        <v>406</v>
      </c>
      <c r="C11" s="7">
        <v>165</v>
      </c>
      <c r="D11" s="7">
        <v>242</v>
      </c>
      <c r="E11" s="7">
        <v>406</v>
      </c>
      <c r="F11" s="7">
        <v>145</v>
      </c>
      <c r="G11" s="7">
        <v>150</v>
      </c>
      <c r="H11" s="7">
        <v>112</v>
      </c>
      <c r="I11" s="7">
        <v>406</v>
      </c>
      <c r="J11" s="7">
        <v>19</v>
      </c>
      <c r="K11" s="7">
        <v>52</v>
      </c>
      <c r="L11" s="7">
        <v>29</v>
      </c>
      <c r="M11" s="7">
        <v>30</v>
      </c>
      <c r="N11" s="7">
        <v>34</v>
      </c>
      <c r="O11" s="7">
        <v>40</v>
      </c>
      <c r="P11" s="7">
        <v>40</v>
      </c>
      <c r="Q11" s="7">
        <v>59</v>
      </c>
      <c r="R11" s="7">
        <v>33</v>
      </c>
      <c r="S11" s="7">
        <v>23</v>
      </c>
      <c r="T11" s="7">
        <v>40</v>
      </c>
      <c r="U11" s="7">
        <v>7</v>
      </c>
      <c r="V11" s="7">
        <v>406</v>
      </c>
      <c r="W11" s="7">
        <v>7</v>
      </c>
      <c r="X11" s="7">
        <v>38</v>
      </c>
      <c r="Y11" s="7">
        <v>7</v>
      </c>
      <c r="Z11" s="7">
        <v>20</v>
      </c>
      <c r="AA11" s="7">
        <v>21</v>
      </c>
      <c r="AB11" s="7">
        <v>19</v>
      </c>
      <c r="AC11" s="7">
        <v>23</v>
      </c>
      <c r="AD11" s="7">
        <v>20</v>
      </c>
      <c r="AE11" s="7">
        <v>14</v>
      </c>
      <c r="AF11" s="7">
        <v>93</v>
      </c>
      <c r="AG11" s="7">
        <v>46</v>
      </c>
      <c r="AH11" s="7">
        <v>18</v>
      </c>
      <c r="AI11" s="7">
        <v>20</v>
      </c>
      <c r="AJ11" s="7">
        <v>23</v>
      </c>
      <c r="AK11" s="7">
        <v>7</v>
      </c>
      <c r="AL11" s="7">
        <v>10</v>
      </c>
      <c r="AM11" s="7">
        <v>22</v>
      </c>
      <c r="AN11" s="7">
        <v>400</v>
      </c>
      <c r="AO11" s="7">
        <v>67</v>
      </c>
      <c r="AP11" s="7">
        <v>116</v>
      </c>
      <c r="AQ11" s="7">
        <v>21</v>
      </c>
      <c r="AR11" s="7">
        <v>26</v>
      </c>
      <c r="AS11" s="7">
        <v>18</v>
      </c>
      <c r="AT11" s="7">
        <v>3</v>
      </c>
      <c r="AU11" s="7">
        <v>27</v>
      </c>
      <c r="AV11" s="7">
        <v>1</v>
      </c>
      <c r="AW11" s="7">
        <v>41</v>
      </c>
      <c r="AX11" s="7">
        <v>80</v>
      </c>
      <c r="AY11" s="7">
        <v>406</v>
      </c>
      <c r="AZ11" s="7">
        <v>192</v>
      </c>
      <c r="BA11" s="7">
        <v>151</v>
      </c>
      <c r="BB11" s="7">
        <v>63</v>
      </c>
    </row>
    <row r="12" spans="1:54" x14ac:dyDescent="0.2">
      <c r="A12" s="6"/>
      <c r="B12" s="5">
        <v>0.2</v>
      </c>
      <c r="C12" s="4">
        <v>0.17</v>
      </c>
      <c r="D12" s="4">
        <v>0.24</v>
      </c>
      <c r="E12" s="5">
        <v>0.2</v>
      </c>
      <c r="F12" s="4">
        <v>0.25</v>
      </c>
      <c r="G12" s="4">
        <v>0.22</v>
      </c>
      <c r="H12" s="4">
        <v>0.15</v>
      </c>
      <c r="I12" s="5">
        <v>0.2</v>
      </c>
      <c r="J12" s="4">
        <v>0.23</v>
      </c>
      <c r="K12" s="4">
        <v>0.24</v>
      </c>
      <c r="L12" s="4">
        <v>0.18</v>
      </c>
      <c r="M12" s="4">
        <v>0.21</v>
      </c>
      <c r="N12" s="4">
        <v>0.2</v>
      </c>
      <c r="O12" s="4">
        <v>0.21</v>
      </c>
      <c r="P12" s="4">
        <v>0.15</v>
      </c>
      <c r="Q12" s="4">
        <v>0.22</v>
      </c>
      <c r="R12" s="4">
        <v>0.19</v>
      </c>
      <c r="S12" s="4">
        <v>0.23</v>
      </c>
      <c r="T12" s="4">
        <v>0.24</v>
      </c>
      <c r="U12" s="4">
        <v>0.12</v>
      </c>
      <c r="V12" s="5">
        <v>0.2</v>
      </c>
      <c r="W12" s="4">
        <v>0.12</v>
      </c>
      <c r="X12" s="4">
        <v>0.2</v>
      </c>
      <c r="Y12" s="4">
        <v>0.15</v>
      </c>
      <c r="Z12" s="4">
        <v>0.23</v>
      </c>
      <c r="AA12" s="4">
        <v>0.26</v>
      </c>
      <c r="AB12" s="4">
        <v>0.27</v>
      </c>
      <c r="AC12" s="4">
        <v>0.21</v>
      </c>
      <c r="AD12" s="4">
        <v>0.18</v>
      </c>
      <c r="AE12" s="4">
        <v>0.16</v>
      </c>
      <c r="AF12" s="4">
        <v>0.19</v>
      </c>
      <c r="AG12" s="4">
        <v>0.28000000000000003</v>
      </c>
      <c r="AH12" s="4">
        <v>0.21</v>
      </c>
      <c r="AI12" s="4">
        <v>0.23</v>
      </c>
      <c r="AJ12" s="4">
        <v>0.2</v>
      </c>
      <c r="AK12" s="4">
        <v>0.1</v>
      </c>
      <c r="AL12" s="4">
        <v>0.17</v>
      </c>
      <c r="AM12" s="4">
        <v>0.24</v>
      </c>
      <c r="AN12" s="5">
        <v>0.21</v>
      </c>
      <c r="AO12" s="4">
        <v>0.12</v>
      </c>
      <c r="AP12" s="4">
        <v>0.28000000000000003</v>
      </c>
      <c r="AQ12" s="4">
        <v>0.14000000000000001</v>
      </c>
      <c r="AR12" s="4">
        <v>0.12</v>
      </c>
      <c r="AS12" s="4">
        <v>0.27</v>
      </c>
      <c r="AT12" s="4">
        <v>0.2</v>
      </c>
      <c r="AU12" s="4">
        <v>0.34</v>
      </c>
      <c r="AV12" s="4">
        <v>0.12</v>
      </c>
      <c r="AW12" s="4">
        <v>0.3</v>
      </c>
      <c r="AX12" s="4">
        <v>0.26</v>
      </c>
      <c r="AY12" s="5">
        <v>0.2</v>
      </c>
      <c r="AZ12" s="4">
        <v>0.22</v>
      </c>
      <c r="BA12" s="4">
        <v>0.16</v>
      </c>
      <c r="BB12" s="4">
        <v>0.33</v>
      </c>
    </row>
    <row r="13" spans="1:54" x14ac:dyDescent="0.2">
      <c r="A13" s="6" t="s">
        <v>3</v>
      </c>
      <c r="B13" s="7">
        <v>393</v>
      </c>
      <c r="C13" s="7">
        <v>159</v>
      </c>
      <c r="D13" s="7">
        <v>234</v>
      </c>
      <c r="E13" s="7">
        <v>393</v>
      </c>
      <c r="F13" s="7">
        <v>93</v>
      </c>
      <c r="G13" s="7">
        <v>136</v>
      </c>
      <c r="H13" s="7">
        <v>164</v>
      </c>
      <c r="I13" s="7">
        <v>393</v>
      </c>
      <c r="J13" s="7">
        <v>15</v>
      </c>
      <c r="K13" s="7">
        <v>42</v>
      </c>
      <c r="L13" s="7">
        <v>40</v>
      </c>
      <c r="M13" s="7">
        <v>36</v>
      </c>
      <c r="N13" s="7">
        <v>32</v>
      </c>
      <c r="O13" s="7">
        <v>35</v>
      </c>
      <c r="P13" s="7">
        <v>32</v>
      </c>
      <c r="Q13" s="7">
        <v>63</v>
      </c>
      <c r="R13" s="7">
        <v>44</v>
      </c>
      <c r="S13" s="7">
        <v>17</v>
      </c>
      <c r="T13" s="7">
        <v>29</v>
      </c>
      <c r="U13" s="7">
        <v>8</v>
      </c>
      <c r="V13" s="7">
        <v>393</v>
      </c>
      <c r="W13" s="7">
        <v>8</v>
      </c>
      <c r="X13" s="7">
        <v>35</v>
      </c>
      <c r="Y13" s="7">
        <v>12</v>
      </c>
      <c r="Z13" s="7">
        <v>21</v>
      </c>
      <c r="AA13" s="7">
        <v>18</v>
      </c>
      <c r="AB13" s="7">
        <v>10</v>
      </c>
      <c r="AC13" s="7">
        <v>20</v>
      </c>
      <c r="AD13" s="7">
        <v>32</v>
      </c>
      <c r="AE13" s="7">
        <v>14</v>
      </c>
      <c r="AF13" s="7">
        <v>93</v>
      </c>
      <c r="AG13" s="7">
        <v>26</v>
      </c>
      <c r="AH13" s="7">
        <v>20</v>
      </c>
      <c r="AI13" s="7">
        <v>9</v>
      </c>
      <c r="AJ13" s="7">
        <v>30</v>
      </c>
      <c r="AK13" s="7">
        <v>22</v>
      </c>
      <c r="AL13" s="7">
        <v>8</v>
      </c>
      <c r="AM13" s="7">
        <v>16</v>
      </c>
      <c r="AN13" s="7">
        <v>385</v>
      </c>
      <c r="AO13" s="7">
        <v>98</v>
      </c>
      <c r="AP13" s="7">
        <v>91</v>
      </c>
      <c r="AQ13" s="7">
        <v>36</v>
      </c>
      <c r="AR13" s="7">
        <v>38</v>
      </c>
      <c r="AS13" s="7">
        <v>13</v>
      </c>
      <c r="AT13" s="7">
        <v>5</v>
      </c>
      <c r="AU13" s="7">
        <v>26</v>
      </c>
      <c r="AV13" s="7">
        <v>0</v>
      </c>
      <c r="AW13" s="7">
        <v>13</v>
      </c>
      <c r="AX13" s="7">
        <v>65</v>
      </c>
      <c r="AY13" s="7">
        <v>393</v>
      </c>
      <c r="AZ13" s="7">
        <v>190</v>
      </c>
      <c r="BA13" s="7">
        <v>177</v>
      </c>
      <c r="BB13" s="7">
        <v>27</v>
      </c>
    </row>
    <row r="14" spans="1:54" x14ac:dyDescent="0.2">
      <c r="A14" s="6"/>
      <c r="B14" s="5">
        <v>0.2</v>
      </c>
      <c r="C14" s="4">
        <v>0.16</v>
      </c>
      <c r="D14" s="4">
        <v>0.23</v>
      </c>
      <c r="E14" s="5">
        <v>0.2</v>
      </c>
      <c r="F14" s="4">
        <v>0.16</v>
      </c>
      <c r="G14" s="4">
        <v>0.2</v>
      </c>
      <c r="H14" s="4">
        <v>0.22</v>
      </c>
      <c r="I14" s="5">
        <v>0.2</v>
      </c>
      <c r="J14" s="4">
        <v>0.18</v>
      </c>
      <c r="K14" s="4">
        <v>0.19</v>
      </c>
      <c r="L14" s="4">
        <v>0.24</v>
      </c>
      <c r="M14" s="4">
        <v>0.25</v>
      </c>
      <c r="N14" s="4">
        <v>0.18</v>
      </c>
      <c r="O14" s="4">
        <v>0.19</v>
      </c>
      <c r="P14" s="4">
        <v>0.12</v>
      </c>
      <c r="Q14" s="4">
        <v>0.23</v>
      </c>
      <c r="R14" s="4">
        <v>0.26</v>
      </c>
      <c r="S14" s="4">
        <v>0.18</v>
      </c>
      <c r="T14" s="4">
        <v>0.17</v>
      </c>
      <c r="U14" s="4">
        <v>0.15</v>
      </c>
      <c r="V14" s="5">
        <v>0.2</v>
      </c>
      <c r="W14" s="4">
        <v>0.15</v>
      </c>
      <c r="X14" s="4">
        <v>0.18</v>
      </c>
      <c r="Y14" s="4">
        <v>0.24</v>
      </c>
      <c r="Z14" s="4">
        <v>0.25</v>
      </c>
      <c r="AA14" s="4">
        <v>0.22</v>
      </c>
      <c r="AB14" s="4">
        <v>0.14000000000000001</v>
      </c>
      <c r="AC14" s="4">
        <v>0.19</v>
      </c>
      <c r="AD14" s="4">
        <v>0.3</v>
      </c>
      <c r="AE14" s="4">
        <v>0.16</v>
      </c>
      <c r="AF14" s="4">
        <v>0.18</v>
      </c>
      <c r="AG14" s="4">
        <v>0.16</v>
      </c>
      <c r="AH14" s="4">
        <v>0.23</v>
      </c>
      <c r="AI14" s="4">
        <v>0.11</v>
      </c>
      <c r="AJ14" s="4">
        <v>0.26</v>
      </c>
      <c r="AK14" s="4">
        <v>0.33</v>
      </c>
      <c r="AL14" s="4">
        <v>0.14000000000000001</v>
      </c>
      <c r="AM14" s="4">
        <v>0.18</v>
      </c>
      <c r="AN14" s="5">
        <v>0.2</v>
      </c>
      <c r="AO14" s="4">
        <v>0.18</v>
      </c>
      <c r="AP14" s="4">
        <v>0.22</v>
      </c>
      <c r="AQ14" s="4">
        <v>0.25</v>
      </c>
      <c r="AR14" s="4">
        <v>0.17</v>
      </c>
      <c r="AS14" s="4">
        <v>0.19</v>
      </c>
      <c r="AT14" s="4">
        <v>0.35</v>
      </c>
      <c r="AU14" s="4">
        <v>0.32</v>
      </c>
      <c r="AV14" s="4">
        <v>0</v>
      </c>
      <c r="AW14" s="4">
        <v>0.09</v>
      </c>
      <c r="AX14" s="4">
        <v>0.22</v>
      </c>
      <c r="AY14" s="5">
        <v>0.2</v>
      </c>
      <c r="AZ14" s="4">
        <v>0.22</v>
      </c>
      <c r="BA14" s="4">
        <v>0.19</v>
      </c>
      <c r="BB14" s="4">
        <v>0.14000000000000001</v>
      </c>
    </row>
    <row r="15" spans="1:54" x14ac:dyDescent="0.2">
      <c r="A15" s="6" t="s">
        <v>2</v>
      </c>
      <c r="B15" s="7">
        <v>802</v>
      </c>
      <c r="C15" s="7">
        <v>475</v>
      </c>
      <c r="D15" s="7">
        <v>327</v>
      </c>
      <c r="E15" s="7">
        <v>802</v>
      </c>
      <c r="F15" s="7">
        <v>134</v>
      </c>
      <c r="G15" s="7">
        <v>282</v>
      </c>
      <c r="H15" s="7">
        <v>387</v>
      </c>
      <c r="I15" s="7">
        <v>802</v>
      </c>
      <c r="J15" s="7">
        <v>29</v>
      </c>
      <c r="K15" s="7">
        <v>84</v>
      </c>
      <c r="L15" s="7">
        <v>66</v>
      </c>
      <c r="M15" s="7">
        <v>60</v>
      </c>
      <c r="N15" s="7">
        <v>71</v>
      </c>
      <c r="O15" s="7">
        <v>80</v>
      </c>
      <c r="P15" s="7">
        <v>100</v>
      </c>
      <c r="Q15" s="7">
        <v>110</v>
      </c>
      <c r="R15" s="7">
        <v>75</v>
      </c>
      <c r="S15" s="7">
        <v>40</v>
      </c>
      <c r="T15" s="7">
        <v>62</v>
      </c>
      <c r="U15" s="7">
        <v>25</v>
      </c>
      <c r="V15" s="7">
        <v>802</v>
      </c>
      <c r="W15" s="7">
        <v>25</v>
      </c>
      <c r="X15" s="7">
        <v>79</v>
      </c>
      <c r="Y15" s="7">
        <v>20</v>
      </c>
      <c r="Z15" s="7">
        <v>36</v>
      </c>
      <c r="AA15" s="7">
        <v>30</v>
      </c>
      <c r="AB15" s="7">
        <v>26</v>
      </c>
      <c r="AC15" s="7">
        <v>38</v>
      </c>
      <c r="AD15" s="7">
        <v>34</v>
      </c>
      <c r="AE15" s="7">
        <v>43</v>
      </c>
      <c r="AF15" s="7">
        <v>194</v>
      </c>
      <c r="AG15" s="7">
        <v>56</v>
      </c>
      <c r="AH15" s="7">
        <v>32</v>
      </c>
      <c r="AI15" s="7">
        <v>36</v>
      </c>
      <c r="AJ15" s="7">
        <v>48</v>
      </c>
      <c r="AK15" s="7">
        <v>28</v>
      </c>
      <c r="AL15" s="7">
        <v>34</v>
      </c>
      <c r="AM15" s="7">
        <v>44</v>
      </c>
      <c r="AN15" s="7">
        <v>777</v>
      </c>
      <c r="AO15" s="7">
        <v>336</v>
      </c>
      <c r="AP15" s="7">
        <v>55</v>
      </c>
      <c r="AQ15" s="7">
        <v>73</v>
      </c>
      <c r="AR15" s="7">
        <v>137</v>
      </c>
      <c r="AS15" s="7">
        <v>25</v>
      </c>
      <c r="AT15" s="7">
        <v>5</v>
      </c>
      <c r="AU15" s="7">
        <v>11</v>
      </c>
      <c r="AV15" s="7">
        <v>7</v>
      </c>
      <c r="AW15" s="7">
        <v>43</v>
      </c>
      <c r="AX15" s="7">
        <v>85</v>
      </c>
      <c r="AY15" s="7">
        <v>802</v>
      </c>
      <c r="AZ15" s="7">
        <v>286</v>
      </c>
      <c r="BA15" s="7">
        <v>483</v>
      </c>
      <c r="BB15" s="7">
        <v>33</v>
      </c>
    </row>
    <row r="16" spans="1:54" x14ac:dyDescent="0.2">
      <c r="A16" s="6"/>
      <c r="B16" s="5">
        <v>0.4</v>
      </c>
      <c r="C16" s="4">
        <v>0.49</v>
      </c>
      <c r="D16" s="4">
        <v>0.32</v>
      </c>
      <c r="E16" s="5">
        <v>0.4</v>
      </c>
      <c r="F16" s="4">
        <v>0.23</v>
      </c>
      <c r="G16" s="4">
        <v>0.41</v>
      </c>
      <c r="H16" s="4">
        <v>0.52</v>
      </c>
      <c r="I16" s="5">
        <v>0.4</v>
      </c>
      <c r="J16" s="4">
        <v>0.35</v>
      </c>
      <c r="K16" s="4">
        <v>0.38</v>
      </c>
      <c r="L16" s="4">
        <v>0.4</v>
      </c>
      <c r="M16" s="4">
        <v>0.41</v>
      </c>
      <c r="N16" s="4">
        <v>0.41</v>
      </c>
      <c r="O16" s="4">
        <v>0.43</v>
      </c>
      <c r="P16" s="4">
        <v>0.38</v>
      </c>
      <c r="Q16" s="4">
        <v>0.4</v>
      </c>
      <c r="R16" s="4">
        <v>0.44</v>
      </c>
      <c r="S16" s="4">
        <v>0.41</v>
      </c>
      <c r="T16" s="4">
        <v>0.37</v>
      </c>
      <c r="U16" s="4">
        <v>0.45</v>
      </c>
      <c r="V16" s="5">
        <v>0.4</v>
      </c>
      <c r="W16" s="4">
        <v>0.45</v>
      </c>
      <c r="X16" s="4">
        <v>0.41</v>
      </c>
      <c r="Y16" s="4">
        <v>0.4</v>
      </c>
      <c r="Z16" s="4">
        <v>0.43</v>
      </c>
      <c r="AA16" s="4">
        <v>0.37</v>
      </c>
      <c r="AB16" s="4">
        <v>0.38</v>
      </c>
      <c r="AC16" s="4">
        <v>0.36</v>
      </c>
      <c r="AD16" s="4">
        <v>0.32</v>
      </c>
      <c r="AE16" s="4">
        <v>0.49</v>
      </c>
      <c r="AF16" s="4">
        <v>0.38</v>
      </c>
      <c r="AG16" s="4">
        <v>0.35</v>
      </c>
      <c r="AH16" s="4">
        <v>0.37</v>
      </c>
      <c r="AI16" s="4">
        <v>0.41</v>
      </c>
      <c r="AJ16" s="4">
        <v>0.42</v>
      </c>
      <c r="AK16" s="4">
        <v>0.42</v>
      </c>
      <c r="AL16" s="4">
        <v>0.56999999999999995</v>
      </c>
      <c r="AM16" s="4">
        <v>0.49</v>
      </c>
      <c r="AN16" s="5">
        <v>0.4</v>
      </c>
      <c r="AO16" s="4">
        <v>0.6</v>
      </c>
      <c r="AP16" s="4">
        <v>0.13</v>
      </c>
      <c r="AQ16" s="4">
        <v>0.5</v>
      </c>
      <c r="AR16" s="4">
        <v>0.61</v>
      </c>
      <c r="AS16" s="4">
        <v>0.38</v>
      </c>
      <c r="AT16" s="4">
        <v>0.37</v>
      </c>
      <c r="AU16" s="4">
        <v>0.14000000000000001</v>
      </c>
      <c r="AV16" s="4">
        <v>0.88</v>
      </c>
      <c r="AW16" s="4">
        <v>0.32</v>
      </c>
      <c r="AX16" s="4">
        <v>0.28000000000000003</v>
      </c>
      <c r="AY16" s="5">
        <v>0.4</v>
      </c>
      <c r="AZ16" s="4">
        <v>0.33</v>
      </c>
      <c r="BA16" s="4">
        <v>0.52</v>
      </c>
      <c r="BB16" s="4">
        <v>0.17</v>
      </c>
    </row>
    <row r="17" spans="1:54" x14ac:dyDescent="0.2">
      <c r="A17" s="6" t="s">
        <v>1</v>
      </c>
      <c r="B17" s="7">
        <v>153</v>
      </c>
      <c r="C17" s="7">
        <v>46</v>
      </c>
      <c r="D17" s="7">
        <v>107</v>
      </c>
      <c r="E17" s="7">
        <v>153</v>
      </c>
      <c r="F17" s="7">
        <v>74</v>
      </c>
      <c r="G17" s="7">
        <v>49</v>
      </c>
      <c r="H17" s="7">
        <v>30</v>
      </c>
      <c r="I17" s="7">
        <v>153</v>
      </c>
      <c r="J17" s="7">
        <v>5</v>
      </c>
      <c r="K17" s="7">
        <v>10</v>
      </c>
      <c r="L17" s="7">
        <v>16</v>
      </c>
      <c r="M17" s="7">
        <v>10</v>
      </c>
      <c r="N17" s="7">
        <v>16</v>
      </c>
      <c r="O17" s="7">
        <v>14</v>
      </c>
      <c r="P17" s="7">
        <v>13</v>
      </c>
      <c r="Q17" s="7">
        <v>23</v>
      </c>
      <c r="R17" s="7">
        <v>13</v>
      </c>
      <c r="S17" s="7">
        <v>8</v>
      </c>
      <c r="T17" s="7">
        <v>15</v>
      </c>
      <c r="U17" s="7">
        <v>9</v>
      </c>
      <c r="V17" s="7">
        <v>153</v>
      </c>
      <c r="W17" s="7">
        <v>9</v>
      </c>
      <c r="X17" s="7">
        <v>18</v>
      </c>
      <c r="Y17" s="7">
        <v>3</v>
      </c>
      <c r="Z17" s="7">
        <v>3</v>
      </c>
      <c r="AA17" s="7">
        <v>4</v>
      </c>
      <c r="AB17" s="7">
        <v>6</v>
      </c>
      <c r="AC17" s="7">
        <v>9</v>
      </c>
      <c r="AD17" s="7">
        <v>10</v>
      </c>
      <c r="AE17" s="7">
        <v>4</v>
      </c>
      <c r="AF17" s="7">
        <v>32</v>
      </c>
      <c r="AG17" s="7">
        <v>11</v>
      </c>
      <c r="AH17" s="7">
        <v>5</v>
      </c>
      <c r="AI17" s="7">
        <v>11</v>
      </c>
      <c r="AJ17" s="7">
        <v>7</v>
      </c>
      <c r="AK17" s="7">
        <v>10</v>
      </c>
      <c r="AL17" s="7">
        <v>2</v>
      </c>
      <c r="AM17" s="7">
        <v>7</v>
      </c>
      <c r="AN17" s="7">
        <v>143</v>
      </c>
      <c r="AO17" s="7">
        <v>9</v>
      </c>
      <c r="AP17" s="7">
        <v>20</v>
      </c>
      <c r="AQ17" s="7">
        <v>5</v>
      </c>
      <c r="AR17" s="7">
        <v>18</v>
      </c>
      <c r="AS17" s="7">
        <v>5</v>
      </c>
      <c r="AT17" s="7">
        <v>0</v>
      </c>
      <c r="AU17" s="7">
        <v>6</v>
      </c>
      <c r="AV17" s="7">
        <v>0</v>
      </c>
      <c r="AW17" s="7">
        <v>29</v>
      </c>
      <c r="AX17" s="7">
        <v>51</v>
      </c>
      <c r="AY17" s="7">
        <v>153</v>
      </c>
      <c r="AZ17" s="7">
        <v>59</v>
      </c>
      <c r="BA17" s="7">
        <v>53</v>
      </c>
      <c r="BB17" s="7">
        <v>41</v>
      </c>
    </row>
    <row r="18" spans="1:54" x14ac:dyDescent="0.2">
      <c r="A18" s="6"/>
      <c r="B18" s="5">
        <v>0.08</v>
      </c>
      <c r="C18" s="4">
        <v>0.05</v>
      </c>
      <c r="D18" s="4">
        <v>0.1</v>
      </c>
      <c r="E18" s="5">
        <v>0.08</v>
      </c>
      <c r="F18" s="4">
        <v>0.13</v>
      </c>
      <c r="G18" s="4">
        <v>7.0000000000000007E-2</v>
      </c>
      <c r="H18" s="4">
        <v>0.04</v>
      </c>
      <c r="I18" s="5">
        <v>0.08</v>
      </c>
      <c r="J18" s="4">
        <v>0.06</v>
      </c>
      <c r="K18" s="4">
        <v>0.05</v>
      </c>
      <c r="L18" s="4">
        <v>0.1</v>
      </c>
      <c r="M18" s="4">
        <v>7.0000000000000007E-2</v>
      </c>
      <c r="N18" s="4">
        <v>0.09</v>
      </c>
      <c r="O18" s="4">
        <v>7.0000000000000007E-2</v>
      </c>
      <c r="P18" s="4">
        <v>0.05</v>
      </c>
      <c r="Q18" s="4">
        <v>0.08</v>
      </c>
      <c r="R18" s="4">
        <v>0.08</v>
      </c>
      <c r="S18" s="4">
        <v>0.08</v>
      </c>
      <c r="T18" s="4">
        <v>0.09</v>
      </c>
      <c r="U18" s="4">
        <v>0.17</v>
      </c>
      <c r="V18" s="5">
        <v>0.08</v>
      </c>
      <c r="W18" s="4">
        <v>0.17</v>
      </c>
      <c r="X18" s="4">
        <v>0.1</v>
      </c>
      <c r="Y18" s="4">
        <v>0.06</v>
      </c>
      <c r="Z18" s="4">
        <v>0.03</v>
      </c>
      <c r="AA18" s="4">
        <v>0.05</v>
      </c>
      <c r="AB18" s="4">
        <v>0.08</v>
      </c>
      <c r="AC18" s="4">
        <v>0.09</v>
      </c>
      <c r="AD18" s="4">
        <v>0.09</v>
      </c>
      <c r="AE18" s="4">
        <v>0.04</v>
      </c>
      <c r="AF18" s="4">
        <v>0.06</v>
      </c>
      <c r="AG18" s="4">
        <v>7.0000000000000007E-2</v>
      </c>
      <c r="AH18" s="4">
        <v>0.05</v>
      </c>
      <c r="AI18" s="4">
        <v>0.13</v>
      </c>
      <c r="AJ18" s="4">
        <v>7.0000000000000007E-2</v>
      </c>
      <c r="AK18" s="4">
        <v>0.15</v>
      </c>
      <c r="AL18" s="4">
        <v>0.04</v>
      </c>
      <c r="AM18" s="4">
        <v>7.0000000000000007E-2</v>
      </c>
      <c r="AN18" s="5">
        <v>7.0000000000000007E-2</v>
      </c>
      <c r="AO18" s="4">
        <v>0.02</v>
      </c>
      <c r="AP18" s="4">
        <v>0.05</v>
      </c>
      <c r="AQ18" s="4">
        <v>0.04</v>
      </c>
      <c r="AR18" s="4">
        <v>0.08</v>
      </c>
      <c r="AS18" s="4">
        <v>7.0000000000000007E-2</v>
      </c>
      <c r="AT18" s="4">
        <v>0.03</v>
      </c>
      <c r="AU18" s="4">
        <v>0.08</v>
      </c>
      <c r="AV18" s="4">
        <v>0</v>
      </c>
      <c r="AW18" s="4">
        <v>0.21</v>
      </c>
      <c r="AX18" s="4">
        <v>0.17</v>
      </c>
      <c r="AY18" s="5">
        <v>0.08</v>
      </c>
      <c r="AZ18" s="4">
        <v>7.0000000000000007E-2</v>
      </c>
      <c r="BA18" s="4">
        <v>0.06</v>
      </c>
      <c r="BB18" s="4">
        <v>0.21</v>
      </c>
    </row>
    <row r="20" spans="1:54" x14ac:dyDescent="0.2">
      <c r="A20" s="2" t="s">
        <v>86</v>
      </c>
      <c r="B20" s="28">
        <f>IFERROR(SUM(B7,B9)/B5,0)</f>
        <v>0.12337662337662338</v>
      </c>
      <c r="C20" s="28">
        <f>IFERROR(SUM(C7,C9)/C5,0)</f>
        <v>0.13230769230769232</v>
      </c>
      <c r="D20" s="28">
        <f>IFERROR(SUM(D7,D9)/D5,0)</f>
        <v>0.11489776046738072</v>
      </c>
      <c r="E20" s="28">
        <f>IFERROR(SUM(E7,E9)/E5,0)</f>
        <v>0.12337662337662338</v>
      </c>
      <c r="F20" s="28">
        <f>IFERROR(SUM(F7,F9)/F5,0)</f>
        <v>0.22608695652173913</v>
      </c>
      <c r="G20" s="28">
        <f>IFERROR(SUM(G7,G9)/G5,0)</f>
        <v>0.10449927431059507</v>
      </c>
      <c r="H20" s="28">
        <f>IFERROR(SUM(H7,H9)/H5,0)</f>
        <v>6.097560975609756E-2</v>
      </c>
      <c r="I20" s="28">
        <f>IFERROR(SUM(I7,I9)/I5,0)</f>
        <v>0.12337662337662338</v>
      </c>
      <c r="J20" s="28">
        <f>IFERROR(SUM(J7,J9)/J5,0)</f>
        <v>0.18292682926829268</v>
      </c>
      <c r="K20" s="28">
        <f>IFERROR(SUM(K7,K9)/K5,0)</f>
        <v>0.14932126696832579</v>
      </c>
      <c r="L20" s="28">
        <f>IFERROR(SUM(L7,L9)/L5,0)</f>
        <v>9.036144578313253E-2</v>
      </c>
      <c r="M20" s="28">
        <f>IFERROR(SUM(M7,M9)/M5,0)</f>
        <v>5.5555555555555552E-2</v>
      </c>
      <c r="N20" s="28">
        <f t="shared" ref="N20:BB20" si="0">IFERROR(SUM(N7,N9)/N5,0)</f>
        <v>0.12571428571428572</v>
      </c>
      <c r="O20" s="28">
        <f t="shared" si="0"/>
        <v>9.1397849462365593E-2</v>
      </c>
      <c r="P20" s="28">
        <f t="shared" si="0"/>
        <v>0.28846153846153844</v>
      </c>
      <c r="Q20" s="28">
        <f t="shared" si="0"/>
        <v>6.9343065693430656E-2</v>
      </c>
      <c r="R20" s="28">
        <f t="shared" si="0"/>
        <v>3.5087719298245612E-2</v>
      </c>
      <c r="S20" s="28">
        <f t="shared" si="0"/>
        <v>9.2783505154639179E-2</v>
      </c>
      <c r="T20" s="28">
        <f t="shared" si="0"/>
        <v>0.13529411764705881</v>
      </c>
      <c r="U20" s="28">
        <f t="shared" si="0"/>
        <v>0.10909090909090909</v>
      </c>
      <c r="V20" s="28">
        <f t="shared" si="0"/>
        <v>0.12337662337662338</v>
      </c>
      <c r="W20" s="28">
        <f t="shared" si="0"/>
        <v>0.10909090909090909</v>
      </c>
      <c r="X20" s="28">
        <f t="shared" si="0"/>
        <v>0.11052631578947368</v>
      </c>
      <c r="Y20" s="28">
        <f t="shared" si="0"/>
        <v>0.16</v>
      </c>
      <c r="Z20" s="28">
        <f t="shared" si="0"/>
        <v>5.9523809523809521E-2</v>
      </c>
      <c r="AA20" s="28">
        <f t="shared" si="0"/>
        <v>0.1</v>
      </c>
      <c r="AB20" s="28">
        <f t="shared" si="0"/>
        <v>0.13043478260869565</v>
      </c>
      <c r="AC20" s="28">
        <f t="shared" si="0"/>
        <v>0.14285714285714285</v>
      </c>
      <c r="AD20" s="28">
        <f t="shared" si="0"/>
        <v>0.1111111111111111</v>
      </c>
      <c r="AE20" s="28">
        <f t="shared" si="0"/>
        <v>0.15730337078651685</v>
      </c>
      <c r="AF20" s="28">
        <f t="shared" si="0"/>
        <v>0.18055555555555555</v>
      </c>
      <c r="AG20" s="28">
        <f t="shared" si="0"/>
        <v>0.13580246913580246</v>
      </c>
      <c r="AH20" s="28">
        <f t="shared" si="0"/>
        <v>0.14942528735632185</v>
      </c>
      <c r="AI20" s="28">
        <f t="shared" si="0"/>
        <v>0.11494252873563218</v>
      </c>
      <c r="AJ20" s="28">
        <f t="shared" si="0"/>
        <v>5.2631578947368418E-2</v>
      </c>
      <c r="AK20" s="28">
        <f t="shared" si="0"/>
        <v>0</v>
      </c>
      <c r="AL20" s="28">
        <f t="shared" si="0"/>
        <v>8.3333333333333329E-2</v>
      </c>
      <c r="AM20" s="28">
        <f t="shared" si="0"/>
        <v>2.2222222222222223E-2</v>
      </c>
      <c r="AN20" s="28">
        <f t="shared" si="0"/>
        <v>0.12378017462763226</v>
      </c>
      <c r="AO20" s="28">
        <f t="shared" si="0"/>
        <v>8.2733812949640287E-2</v>
      </c>
      <c r="AP20" s="28">
        <f t="shared" si="0"/>
        <v>0.31719128329297819</v>
      </c>
      <c r="AQ20" s="28">
        <f t="shared" si="0"/>
        <v>6.9444444444444448E-2</v>
      </c>
      <c r="AR20" s="28">
        <f t="shared" si="0"/>
        <v>2.6666666666666668E-2</v>
      </c>
      <c r="AS20" s="28">
        <f t="shared" si="0"/>
        <v>0.10294117647058823</v>
      </c>
      <c r="AT20" s="28">
        <f t="shared" si="0"/>
        <v>7.1428571428571425E-2</v>
      </c>
      <c r="AU20" s="28">
        <f t="shared" si="0"/>
        <v>0.125</v>
      </c>
      <c r="AV20" s="28">
        <f t="shared" si="0"/>
        <v>0</v>
      </c>
      <c r="AW20" s="28">
        <f t="shared" si="0"/>
        <v>7.407407407407407E-2</v>
      </c>
      <c r="AX20" s="28">
        <f t="shared" si="0"/>
        <v>6.9306930693069313E-2</v>
      </c>
      <c r="AY20" s="28">
        <f t="shared" si="0"/>
        <v>0.12337662337662338</v>
      </c>
      <c r="AZ20" s="28">
        <f t="shared" si="0"/>
        <v>0.17272727272727273</v>
      </c>
      <c r="BA20" s="28">
        <f t="shared" si="0"/>
        <v>7.0967741935483872E-2</v>
      </c>
      <c r="BB20" s="28">
        <f t="shared" si="0"/>
        <v>0.14583333333333334</v>
      </c>
    </row>
    <row r="22" spans="1:54" x14ac:dyDescent="0.2">
      <c r="A22" s="2" t="s">
        <v>87</v>
      </c>
      <c r="B22" s="28">
        <f>IFERROR(SUM(B13,B15)/B5,0)</f>
        <v>0.59690309690309695</v>
      </c>
      <c r="C22" s="28">
        <f>IFERROR(SUM(C13,C15)/C5,0)</f>
        <v>0.65025641025641023</v>
      </c>
      <c r="D22" s="28">
        <f>IFERROR(SUM(D13,D15)/D5,0)</f>
        <v>0.54625121713729308</v>
      </c>
      <c r="E22" s="28">
        <f>IFERROR(SUM(E13,E15)/E5,0)</f>
        <v>0.59690309690309695</v>
      </c>
      <c r="F22" s="28">
        <f>IFERROR(SUM(F13,F15)/F5,0)</f>
        <v>0.39478260869565218</v>
      </c>
      <c r="G22" s="28">
        <f>IFERROR(SUM(G13,G15)/G5,0)</f>
        <v>0.60667634252539915</v>
      </c>
      <c r="H22" s="28">
        <f>IFERROR(SUM(H13,H15)/H5,0)</f>
        <v>0.74661246612466126</v>
      </c>
      <c r="I22" s="28">
        <f>IFERROR(SUM(I13,I15)/I5,0)</f>
        <v>0.59690309690309695</v>
      </c>
      <c r="J22" s="28">
        <f>IFERROR(SUM(J13,J15)/J5,0)</f>
        <v>0.53658536585365857</v>
      </c>
      <c r="K22" s="28">
        <f>IFERROR(SUM(K13,K15)/K5,0)</f>
        <v>0.57013574660633481</v>
      </c>
      <c r="L22" s="28">
        <f>IFERROR(SUM(L13,L15)/L5,0)</f>
        <v>0.63855421686746983</v>
      </c>
      <c r="M22" s="28">
        <f>IFERROR(SUM(M13,M15)/M5,0)</f>
        <v>0.66666666666666663</v>
      </c>
      <c r="N22" s="28">
        <f t="shared" ref="N22:BB22" si="1">IFERROR(SUM(N13,N15)/N5,0)</f>
        <v>0.58857142857142852</v>
      </c>
      <c r="O22" s="28">
        <f t="shared" si="1"/>
        <v>0.61827956989247312</v>
      </c>
      <c r="P22" s="28">
        <f t="shared" si="1"/>
        <v>0.50769230769230766</v>
      </c>
      <c r="Q22" s="28">
        <f t="shared" si="1"/>
        <v>0.63138686131386856</v>
      </c>
      <c r="R22" s="28">
        <f t="shared" si="1"/>
        <v>0.69590643274853803</v>
      </c>
      <c r="S22" s="28">
        <f t="shared" si="1"/>
        <v>0.58762886597938147</v>
      </c>
      <c r="T22" s="28">
        <f t="shared" si="1"/>
        <v>0.53529411764705881</v>
      </c>
      <c r="U22" s="28">
        <f t="shared" si="1"/>
        <v>0.6</v>
      </c>
      <c r="V22" s="28">
        <f t="shared" si="1"/>
        <v>0.59690309690309695</v>
      </c>
      <c r="W22" s="28">
        <f t="shared" si="1"/>
        <v>0.6</v>
      </c>
      <c r="X22" s="28">
        <f t="shared" si="1"/>
        <v>0.6</v>
      </c>
      <c r="Y22" s="28">
        <f t="shared" si="1"/>
        <v>0.64</v>
      </c>
      <c r="Z22" s="28">
        <f t="shared" si="1"/>
        <v>0.6785714285714286</v>
      </c>
      <c r="AA22" s="28">
        <f t="shared" si="1"/>
        <v>0.6</v>
      </c>
      <c r="AB22" s="28">
        <f t="shared" si="1"/>
        <v>0.52173913043478259</v>
      </c>
      <c r="AC22" s="28">
        <f t="shared" si="1"/>
        <v>0.55238095238095242</v>
      </c>
      <c r="AD22" s="28">
        <f t="shared" si="1"/>
        <v>0.61111111111111116</v>
      </c>
      <c r="AE22" s="28">
        <f t="shared" si="1"/>
        <v>0.6404494382022472</v>
      </c>
      <c r="AF22" s="28">
        <f t="shared" si="1"/>
        <v>0.56944444444444442</v>
      </c>
      <c r="AG22" s="28">
        <f t="shared" si="1"/>
        <v>0.50617283950617287</v>
      </c>
      <c r="AH22" s="28">
        <f t="shared" si="1"/>
        <v>0.5977011494252874</v>
      </c>
      <c r="AI22" s="28">
        <f t="shared" si="1"/>
        <v>0.51724137931034486</v>
      </c>
      <c r="AJ22" s="28">
        <f t="shared" si="1"/>
        <v>0.68421052631578949</v>
      </c>
      <c r="AK22" s="28">
        <f t="shared" si="1"/>
        <v>0.75757575757575757</v>
      </c>
      <c r="AL22" s="28">
        <f t="shared" si="1"/>
        <v>0.7</v>
      </c>
      <c r="AM22" s="28">
        <f t="shared" si="1"/>
        <v>0.66666666666666663</v>
      </c>
      <c r="AN22" s="28">
        <f t="shared" si="1"/>
        <v>0.59681561376476633</v>
      </c>
      <c r="AO22" s="28">
        <f t="shared" si="1"/>
        <v>0.78057553956834536</v>
      </c>
      <c r="AP22" s="28">
        <f t="shared" si="1"/>
        <v>0.35351089588377727</v>
      </c>
      <c r="AQ22" s="28">
        <f t="shared" si="1"/>
        <v>0.75694444444444442</v>
      </c>
      <c r="AR22" s="28">
        <f t="shared" si="1"/>
        <v>0.77777777777777779</v>
      </c>
      <c r="AS22" s="28">
        <f t="shared" si="1"/>
        <v>0.55882352941176472</v>
      </c>
      <c r="AT22" s="28">
        <f t="shared" si="1"/>
        <v>0.7142857142857143</v>
      </c>
      <c r="AU22" s="28">
        <f t="shared" si="1"/>
        <v>0.46250000000000002</v>
      </c>
      <c r="AV22" s="28">
        <f t="shared" si="1"/>
        <v>0.875</v>
      </c>
      <c r="AW22" s="28">
        <f t="shared" si="1"/>
        <v>0.4148148148148148</v>
      </c>
      <c r="AX22" s="28">
        <f t="shared" si="1"/>
        <v>0.49504950495049505</v>
      </c>
      <c r="AY22" s="28">
        <f t="shared" si="1"/>
        <v>0.59690309690309695</v>
      </c>
      <c r="AZ22" s="28">
        <f t="shared" si="1"/>
        <v>0.54090909090909089</v>
      </c>
      <c r="BA22" s="28">
        <f t="shared" si="1"/>
        <v>0.70967741935483875</v>
      </c>
      <c r="BB22" s="28">
        <f t="shared" si="1"/>
        <v>0.3125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F33" sqref="F33"/>
      <selection pane="topRight" activeCell="F33" sqref="F33"/>
      <selection pane="bottomLeft" activeCell="F33" sqref="F33"/>
      <selection pane="bottomRight" activeCell="F33" sqref="F33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89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81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80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124</v>
      </c>
      <c r="C7" s="7">
        <v>69</v>
      </c>
      <c r="D7" s="7">
        <v>55</v>
      </c>
      <c r="E7" s="7">
        <v>124</v>
      </c>
      <c r="F7" s="7">
        <v>57</v>
      </c>
      <c r="G7" s="7">
        <v>34</v>
      </c>
      <c r="H7" s="7">
        <v>32</v>
      </c>
      <c r="I7" s="7">
        <v>124</v>
      </c>
      <c r="J7" s="7">
        <v>9</v>
      </c>
      <c r="K7" s="7">
        <v>19</v>
      </c>
      <c r="L7" s="7">
        <v>14</v>
      </c>
      <c r="M7" s="7">
        <v>5</v>
      </c>
      <c r="N7" s="7">
        <v>11</v>
      </c>
      <c r="O7" s="7">
        <v>6</v>
      </c>
      <c r="P7" s="7">
        <v>34</v>
      </c>
      <c r="Q7" s="7">
        <v>10</v>
      </c>
      <c r="R7" s="7">
        <v>7</v>
      </c>
      <c r="S7" s="7">
        <v>2</v>
      </c>
      <c r="T7" s="7">
        <v>7</v>
      </c>
      <c r="U7" s="7">
        <v>1</v>
      </c>
      <c r="V7" s="7">
        <v>124</v>
      </c>
      <c r="W7" s="7">
        <v>1</v>
      </c>
      <c r="X7" s="7">
        <v>12</v>
      </c>
      <c r="Y7" s="7">
        <v>5</v>
      </c>
      <c r="Z7" s="7">
        <v>5</v>
      </c>
      <c r="AA7" s="7">
        <v>0</v>
      </c>
      <c r="AB7" s="7">
        <v>3</v>
      </c>
      <c r="AC7" s="7">
        <v>4</v>
      </c>
      <c r="AD7" s="7">
        <v>10</v>
      </c>
      <c r="AE7" s="7">
        <v>7</v>
      </c>
      <c r="AF7" s="7">
        <v>43</v>
      </c>
      <c r="AG7" s="7">
        <v>13</v>
      </c>
      <c r="AH7" s="7">
        <v>6</v>
      </c>
      <c r="AI7" s="7">
        <v>7</v>
      </c>
      <c r="AJ7" s="7">
        <v>4</v>
      </c>
      <c r="AK7" s="7">
        <v>1</v>
      </c>
      <c r="AL7" s="7">
        <v>3</v>
      </c>
      <c r="AM7" s="7">
        <v>1</v>
      </c>
      <c r="AN7" s="7">
        <v>123</v>
      </c>
      <c r="AO7" s="7">
        <v>15</v>
      </c>
      <c r="AP7" s="7">
        <v>87</v>
      </c>
      <c r="AQ7" s="7">
        <v>7</v>
      </c>
      <c r="AR7" s="7">
        <v>1</v>
      </c>
      <c r="AS7" s="7">
        <v>1</v>
      </c>
      <c r="AT7" s="7">
        <v>0</v>
      </c>
      <c r="AU7" s="7">
        <v>4</v>
      </c>
      <c r="AV7" s="7">
        <v>0</v>
      </c>
      <c r="AW7" s="7">
        <v>4</v>
      </c>
      <c r="AX7" s="7">
        <v>5</v>
      </c>
      <c r="AY7" s="7">
        <v>124</v>
      </c>
      <c r="AZ7" s="7">
        <v>91</v>
      </c>
      <c r="BA7" s="7">
        <v>18</v>
      </c>
      <c r="BB7" s="7">
        <v>14</v>
      </c>
    </row>
    <row r="8" spans="1:54" x14ac:dyDescent="0.2">
      <c r="A8" s="6"/>
      <c r="B8" s="5">
        <v>0.06</v>
      </c>
      <c r="C8" s="4">
        <v>7.0000000000000007E-2</v>
      </c>
      <c r="D8" s="4">
        <v>0.05</v>
      </c>
      <c r="E8" s="5">
        <v>0.06</v>
      </c>
      <c r="F8" s="4">
        <v>0.1</v>
      </c>
      <c r="G8" s="4">
        <v>0.05</v>
      </c>
      <c r="H8" s="4">
        <v>0.04</v>
      </c>
      <c r="I8" s="5">
        <v>0.06</v>
      </c>
      <c r="J8" s="4">
        <v>0.1</v>
      </c>
      <c r="K8" s="4">
        <v>0.09</v>
      </c>
      <c r="L8" s="4">
        <v>0.08</v>
      </c>
      <c r="M8" s="4">
        <v>0.04</v>
      </c>
      <c r="N8" s="4">
        <v>0.06</v>
      </c>
      <c r="O8" s="4">
        <v>0.03</v>
      </c>
      <c r="P8" s="4">
        <v>0.13</v>
      </c>
      <c r="Q8" s="4">
        <v>0.04</v>
      </c>
      <c r="R8" s="4">
        <v>0.04</v>
      </c>
      <c r="S8" s="4">
        <v>0.02</v>
      </c>
      <c r="T8" s="4">
        <v>0.04</v>
      </c>
      <c r="U8" s="4">
        <v>0.01</v>
      </c>
      <c r="V8" s="5">
        <v>0.06</v>
      </c>
      <c r="W8" s="4">
        <v>0.01</v>
      </c>
      <c r="X8" s="4">
        <v>7.0000000000000007E-2</v>
      </c>
      <c r="Y8" s="4">
        <v>0.09</v>
      </c>
      <c r="Z8" s="4">
        <v>0.06</v>
      </c>
      <c r="AA8" s="4">
        <v>0.01</v>
      </c>
      <c r="AB8" s="4">
        <v>0.04</v>
      </c>
      <c r="AC8" s="4">
        <v>0.04</v>
      </c>
      <c r="AD8" s="4">
        <v>0.09</v>
      </c>
      <c r="AE8" s="4">
        <v>0.08</v>
      </c>
      <c r="AF8" s="4">
        <v>0.09</v>
      </c>
      <c r="AG8" s="4">
        <v>0.08</v>
      </c>
      <c r="AH8" s="4">
        <v>7.0000000000000007E-2</v>
      </c>
      <c r="AI8" s="4">
        <v>0.08</v>
      </c>
      <c r="AJ8" s="4">
        <v>0.04</v>
      </c>
      <c r="AK8" s="4">
        <v>0.01</v>
      </c>
      <c r="AL8" s="4">
        <v>0.06</v>
      </c>
      <c r="AM8" s="4">
        <v>0.01</v>
      </c>
      <c r="AN8" s="5">
        <v>0.06</v>
      </c>
      <c r="AO8" s="4">
        <v>0.03</v>
      </c>
      <c r="AP8" s="4">
        <v>0.21</v>
      </c>
      <c r="AQ8" s="4">
        <v>0.05</v>
      </c>
      <c r="AR8" s="4">
        <v>0</v>
      </c>
      <c r="AS8" s="4">
        <v>0.01</v>
      </c>
      <c r="AT8" s="4">
        <v>0.03</v>
      </c>
      <c r="AU8" s="4">
        <v>0.04</v>
      </c>
      <c r="AV8" s="4">
        <v>0</v>
      </c>
      <c r="AW8" s="4">
        <v>0.03</v>
      </c>
      <c r="AX8" s="4">
        <v>0.02</v>
      </c>
      <c r="AY8" s="5">
        <v>0.06</v>
      </c>
      <c r="AZ8" s="4">
        <v>0.1</v>
      </c>
      <c r="BA8" s="4">
        <v>0.02</v>
      </c>
      <c r="BB8" s="4">
        <v>0.08</v>
      </c>
    </row>
    <row r="9" spans="1:54" x14ac:dyDescent="0.2">
      <c r="A9" s="6" t="s">
        <v>5</v>
      </c>
      <c r="B9" s="7">
        <v>321</v>
      </c>
      <c r="C9" s="7">
        <v>158</v>
      </c>
      <c r="D9" s="7">
        <v>163</v>
      </c>
      <c r="E9" s="7">
        <v>321</v>
      </c>
      <c r="F9" s="7">
        <v>128</v>
      </c>
      <c r="G9" s="7">
        <v>105</v>
      </c>
      <c r="H9" s="7">
        <v>88</v>
      </c>
      <c r="I9" s="7">
        <v>321</v>
      </c>
      <c r="J9" s="7">
        <v>17</v>
      </c>
      <c r="K9" s="7">
        <v>38</v>
      </c>
      <c r="L9" s="7">
        <v>20</v>
      </c>
      <c r="M9" s="7">
        <v>22</v>
      </c>
      <c r="N9" s="7">
        <v>25</v>
      </c>
      <c r="O9" s="7">
        <v>25</v>
      </c>
      <c r="P9" s="7">
        <v>55</v>
      </c>
      <c r="Q9" s="7">
        <v>48</v>
      </c>
      <c r="R9" s="7">
        <v>23</v>
      </c>
      <c r="S9" s="7">
        <v>16</v>
      </c>
      <c r="T9" s="7">
        <v>29</v>
      </c>
      <c r="U9" s="7">
        <v>4</v>
      </c>
      <c r="V9" s="7">
        <v>321</v>
      </c>
      <c r="W9" s="7">
        <v>4</v>
      </c>
      <c r="X9" s="7">
        <v>23</v>
      </c>
      <c r="Y9" s="7">
        <v>8</v>
      </c>
      <c r="Z9" s="7">
        <v>15</v>
      </c>
      <c r="AA9" s="7">
        <v>11</v>
      </c>
      <c r="AB9" s="7">
        <v>9</v>
      </c>
      <c r="AC9" s="7">
        <v>21</v>
      </c>
      <c r="AD9" s="7">
        <v>14</v>
      </c>
      <c r="AE9" s="7">
        <v>21</v>
      </c>
      <c r="AF9" s="7">
        <v>91</v>
      </c>
      <c r="AG9" s="7">
        <v>25</v>
      </c>
      <c r="AH9" s="7">
        <v>17</v>
      </c>
      <c r="AI9" s="7">
        <v>11</v>
      </c>
      <c r="AJ9" s="7">
        <v>17</v>
      </c>
      <c r="AK9" s="7">
        <v>9</v>
      </c>
      <c r="AL9" s="7">
        <v>9</v>
      </c>
      <c r="AM9" s="7">
        <v>12</v>
      </c>
      <c r="AN9" s="7">
        <v>316</v>
      </c>
      <c r="AO9" s="7">
        <v>44</v>
      </c>
      <c r="AP9" s="7">
        <v>144</v>
      </c>
      <c r="AQ9" s="7">
        <v>25</v>
      </c>
      <c r="AR9" s="7">
        <v>21</v>
      </c>
      <c r="AS9" s="7">
        <v>15</v>
      </c>
      <c r="AT9" s="7">
        <v>2</v>
      </c>
      <c r="AU9" s="7">
        <v>19</v>
      </c>
      <c r="AV9" s="7">
        <v>0</v>
      </c>
      <c r="AW9" s="7">
        <v>11</v>
      </c>
      <c r="AX9" s="7">
        <v>35</v>
      </c>
      <c r="AY9" s="7">
        <v>321</v>
      </c>
      <c r="AZ9" s="7">
        <v>197</v>
      </c>
      <c r="BA9" s="7">
        <v>100</v>
      </c>
      <c r="BB9" s="7">
        <v>24</v>
      </c>
    </row>
    <row r="10" spans="1:54" x14ac:dyDescent="0.2">
      <c r="A10" s="6"/>
      <c r="B10" s="5">
        <v>0.16</v>
      </c>
      <c r="C10" s="4">
        <v>0.16</v>
      </c>
      <c r="D10" s="4">
        <v>0.16</v>
      </c>
      <c r="E10" s="5">
        <v>0.16</v>
      </c>
      <c r="F10" s="4">
        <v>0.22</v>
      </c>
      <c r="G10" s="4">
        <v>0.15</v>
      </c>
      <c r="H10" s="4">
        <v>0.12</v>
      </c>
      <c r="I10" s="5">
        <v>0.16</v>
      </c>
      <c r="J10" s="4">
        <v>0.2</v>
      </c>
      <c r="K10" s="4">
        <v>0.17</v>
      </c>
      <c r="L10" s="4">
        <v>0.12</v>
      </c>
      <c r="M10" s="4">
        <v>0.15</v>
      </c>
      <c r="N10" s="4">
        <v>0.14000000000000001</v>
      </c>
      <c r="O10" s="4">
        <v>0.14000000000000001</v>
      </c>
      <c r="P10" s="4">
        <v>0.21</v>
      </c>
      <c r="Q10" s="4">
        <v>0.18</v>
      </c>
      <c r="R10" s="4">
        <v>0.13</v>
      </c>
      <c r="S10" s="4">
        <v>0.16</v>
      </c>
      <c r="T10" s="4">
        <v>0.17</v>
      </c>
      <c r="U10" s="4">
        <v>0.08</v>
      </c>
      <c r="V10" s="5">
        <v>0.16</v>
      </c>
      <c r="W10" s="4">
        <v>0.08</v>
      </c>
      <c r="X10" s="4">
        <v>0.12</v>
      </c>
      <c r="Y10" s="4">
        <v>0.16</v>
      </c>
      <c r="Z10" s="4">
        <v>0.17</v>
      </c>
      <c r="AA10" s="4">
        <v>0.14000000000000001</v>
      </c>
      <c r="AB10" s="4">
        <v>0.14000000000000001</v>
      </c>
      <c r="AC10" s="4">
        <v>0.21</v>
      </c>
      <c r="AD10" s="4">
        <v>0.13</v>
      </c>
      <c r="AE10" s="4">
        <v>0.24</v>
      </c>
      <c r="AF10" s="4">
        <v>0.18</v>
      </c>
      <c r="AG10" s="4">
        <v>0.16</v>
      </c>
      <c r="AH10" s="4">
        <v>0.2</v>
      </c>
      <c r="AI10" s="4">
        <v>0.13</v>
      </c>
      <c r="AJ10" s="4">
        <v>0.15</v>
      </c>
      <c r="AK10" s="4">
        <v>0.14000000000000001</v>
      </c>
      <c r="AL10" s="4">
        <v>0.15</v>
      </c>
      <c r="AM10" s="4">
        <v>0.14000000000000001</v>
      </c>
      <c r="AN10" s="5">
        <v>0.16</v>
      </c>
      <c r="AO10" s="4">
        <v>0.08</v>
      </c>
      <c r="AP10" s="4">
        <v>0.35</v>
      </c>
      <c r="AQ10" s="4">
        <v>0.17</v>
      </c>
      <c r="AR10" s="4">
        <v>0.09</v>
      </c>
      <c r="AS10" s="4">
        <v>0.22</v>
      </c>
      <c r="AT10" s="4">
        <v>0.17</v>
      </c>
      <c r="AU10" s="4">
        <v>0.23</v>
      </c>
      <c r="AV10" s="4">
        <v>0</v>
      </c>
      <c r="AW10" s="4">
        <v>0.08</v>
      </c>
      <c r="AX10" s="4">
        <v>0.12</v>
      </c>
      <c r="AY10" s="5">
        <v>0.16</v>
      </c>
      <c r="AZ10" s="4">
        <v>0.22</v>
      </c>
      <c r="BA10" s="4">
        <v>0.11</v>
      </c>
      <c r="BB10" s="4">
        <v>0.12</v>
      </c>
    </row>
    <row r="11" spans="1:54" x14ac:dyDescent="0.2">
      <c r="A11" s="6" t="s">
        <v>4</v>
      </c>
      <c r="B11" s="7">
        <v>508</v>
      </c>
      <c r="C11" s="7">
        <v>223</v>
      </c>
      <c r="D11" s="7">
        <v>284</v>
      </c>
      <c r="E11" s="7">
        <v>508</v>
      </c>
      <c r="F11" s="7">
        <v>162</v>
      </c>
      <c r="G11" s="7">
        <v>170</v>
      </c>
      <c r="H11" s="7">
        <v>176</v>
      </c>
      <c r="I11" s="7">
        <v>508</v>
      </c>
      <c r="J11" s="7">
        <v>18</v>
      </c>
      <c r="K11" s="7">
        <v>60</v>
      </c>
      <c r="L11" s="7">
        <v>35</v>
      </c>
      <c r="M11" s="7">
        <v>34</v>
      </c>
      <c r="N11" s="7">
        <v>47</v>
      </c>
      <c r="O11" s="7">
        <v>55</v>
      </c>
      <c r="P11" s="7">
        <v>59</v>
      </c>
      <c r="Q11" s="7">
        <v>71</v>
      </c>
      <c r="R11" s="7">
        <v>34</v>
      </c>
      <c r="S11" s="7">
        <v>31</v>
      </c>
      <c r="T11" s="7">
        <v>50</v>
      </c>
      <c r="U11" s="7">
        <v>13</v>
      </c>
      <c r="V11" s="7">
        <v>508</v>
      </c>
      <c r="W11" s="7">
        <v>13</v>
      </c>
      <c r="X11" s="7">
        <v>53</v>
      </c>
      <c r="Y11" s="7">
        <v>6</v>
      </c>
      <c r="Z11" s="7">
        <v>21</v>
      </c>
      <c r="AA11" s="7">
        <v>29</v>
      </c>
      <c r="AB11" s="7">
        <v>24</v>
      </c>
      <c r="AC11" s="7">
        <v>25</v>
      </c>
      <c r="AD11" s="7">
        <v>26</v>
      </c>
      <c r="AE11" s="7">
        <v>18</v>
      </c>
      <c r="AF11" s="7">
        <v>134</v>
      </c>
      <c r="AG11" s="7">
        <v>45</v>
      </c>
      <c r="AH11" s="7">
        <v>24</v>
      </c>
      <c r="AI11" s="7">
        <v>21</v>
      </c>
      <c r="AJ11" s="7">
        <v>26</v>
      </c>
      <c r="AK11" s="7">
        <v>7</v>
      </c>
      <c r="AL11" s="7">
        <v>9</v>
      </c>
      <c r="AM11" s="7">
        <v>27</v>
      </c>
      <c r="AN11" s="7">
        <v>495</v>
      </c>
      <c r="AO11" s="7">
        <v>108</v>
      </c>
      <c r="AP11" s="7">
        <v>95</v>
      </c>
      <c r="AQ11" s="7">
        <v>44</v>
      </c>
      <c r="AR11" s="7">
        <v>35</v>
      </c>
      <c r="AS11" s="7">
        <v>22</v>
      </c>
      <c r="AT11" s="7">
        <v>5</v>
      </c>
      <c r="AU11" s="7">
        <v>39</v>
      </c>
      <c r="AV11" s="7">
        <v>3</v>
      </c>
      <c r="AW11" s="7">
        <v>41</v>
      </c>
      <c r="AX11" s="7">
        <v>104</v>
      </c>
      <c r="AY11" s="7">
        <v>508</v>
      </c>
      <c r="AZ11" s="7">
        <v>235</v>
      </c>
      <c r="BA11" s="7">
        <v>210</v>
      </c>
      <c r="BB11" s="7">
        <v>63</v>
      </c>
    </row>
    <row r="12" spans="1:54" x14ac:dyDescent="0.2">
      <c r="A12" s="6"/>
      <c r="B12" s="5">
        <v>0.25</v>
      </c>
      <c r="C12" s="4">
        <v>0.23</v>
      </c>
      <c r="D12" s="4">
        <v>0.28000000000000003</v>
      </c>
      <c r="E12" s="5">
        <v>0.25</v>
      </c>
      <c r="F12" s="4">
        <v>0.28000000000000003</v>
      </c>
      <c r="G12" s="4">
        <v>0.25</v>
      </c>
      <c r="H12" s="4">
        <v>0.24</v>
      </c>
      <c r="I12" s="5">
        <v>0.25</v>
      </c>
      <c r="J12" s="4">
        <v>0.22</v>
      </c>
      <c r="K12" s="4">
        <v>0.27</v>
      </c>
      <c r="L12" s="4">
        <v>0.21</v>
      </c>
      <c r="M12" s="4">
        <v>0.24</v>
      </c>
      <c r="N12" s="4">
        <v>0.27</v>
      </c>
      <c r="O12" s="4">
        <v>0.3</v>
      </c>
      <c r="P12" s="4">
        <v>0.23</v>
      </c>
      <c r="Q12" s="4">
        <v>0.26</v>
      </c>
      <c r="R12" s="4">
        <v>0.2</v>
      </c>
      <c r="S12" s="4">
        <v>0.32</v>
      </c>
      <c r="T12" s="4">
        <v>0.28999999999999998</v>
      </c>
      <c r="U12" s="4">
        <v>0.23</v>
      </c>
      <c r="V12" s="5">
        <v>0.25</v>
      </c>
      <c r="W12" s="4">
        <v>0.23</v>
      </c>
      <c r="X12" s="4">
        <v>0.28000000000000003</v>
      </c>
      <c r="Y12" s="4">
        <v>0.13</v>
      </c>
      <c r="Z12" s="4">
        <v>0.25</v>
      </c>
      <c r="AA12" s="4">
        <v>0.36</v>
      </c>
      <c r="AB12" s="4">
        <v>0.36</v>
      </c>
      <c r="AC12" s="4">
        <v>0.24</v>
      </c>
      <c r="AD12" s="4">
        <v>0.24</v>
      </c>
      <c r="AE12" s="4">
        <v>0.2</v>
      </c>
      <c r="AF12" s="4">
        <v>0.27</v>
      </c>
      <c r="AG12" s="4">
        <v>0.28000000000000003</v>
      </c>
      <c r="AH12" s="4">
        <v>0.27</v>
      </c>
      <c r="AI12" s="4">
        <v>0.24</v>
      </c>
      <c r="AJ12" s="4">
        <v>0.23</v>
      </c>
      <c r="AK12" s="4">
        <v>0.1</v>
      </c>
      <c r="AL12" s="4">
        <v>0.15</v>
      </c>
      <c r="AM12" s="4">
        <v>0.28999999999999998</v>
      </c>
      <c r="AN12" s="5">
        <v>0.25</v>
      </c>
      <c r="AO12" s="4">
        <v>0.19</v>
      </c>
      <c r="AP12" s="4">
        <v>0.23</v>
      </c>
      <c r="AQ12" s="4">
        <v>0.31</v>
      </c>
      <c r="AR12" s="4">
        <v>0.15</v>
      </c>
      <c r="AS12" s="4">
        <v>0.32</v>
      </c>
      <c r="AT12" s="4">
        <v>0.34</v>
      </c>
      <c r="AU12" s="4">
        <v>0.48</v>
      </c>
      <c r="AV12" s="4">
        <v>0.32</v>
      </c>
      <c r="AW12" s="4">
        <v>0.3</v>
      </c>
      <c r="AX12" s="4">
        <v>0.34</v>
      </c>
      <c r="AY12" s="5">
        <v>0.25</v>
      </c>
      <c r="AZ12" s="4">
        <v>0.27</v>
      </c>
      <c r="BA12" s="4">
        <v>0.23</v>
      </c>
      <c r="BB12" s="4">
        <v>0.33</v>
      </c>
    </row>
    <row r="13" spans="1:54" x14ac:dyDescent="0.2">
      <c r="A13" s="6" t="s">
        <v>3</v>
      </c>
      <c r="B13" s="7">
        <v>365</v>
      </c>
      <c r="C13" s="7">
        <v>174</v>
      </c>
      <c r="D13" s="7">
        <v>191</v>
      </c>
      <c r="E13" s="7">
        <v>365</v>
      </c>
      <c r="F13" s="7">
        <v>72</v>
      </c>
      <c r="G13" s="7">
        <v>137</v>
      </c>
      <c r="H13" s="7">
        <v>156</v>
      </c>
      <c r="I13" s="7">
        <v>365</v>
      </c>
      <c r="J13" s="7">
        <v>14</v>
      </c>
      <c r="K13" s="7">
        <v>36</v>
      </c>
      <c r="L13" s="7">
        <v>38</v>
      </c>
      <c r="M13" s="7">
        <v>31</v>
      </c>
      <c r="N13" s="7">
        <v>32</v>
      </c>
      <c r="O13" s="7">
        <v>32</v>
      </c>
      <c r="P13" s="7">
        <v>30</v>
      </c>
      <c r="Q13" s="7">
        <v>53</v>
      </c>
      <c r="R13" s="7">
        <v>38</v>
      </c>
      <c r="S13" s="7">
        <v>16</v>
      </c>
      <c r="T13" s="7">
        <v>31</v>
      </c>
      <c r="U13" s="7">
        <v>13</v>
      </c>
      <c r="V13" s="7">
        <v>365</v>
      </c>
      <c r="W13" s="7">
        <v>13</v>
      </c>
      <c r="X13" s="7">
        <v>37</v>
      </c>
      <c r="Y13" s="7">
        <v>9</v>
      </c>
      <c r="Z13" s="7">
        <v>14</v>
      </c>
      <c r="AA13" s="7">
        <v>16</v>
      </c>
      <c r="AB13" s="7">
        <v>15</v>
      </c>
      <c r="AC13" s="7">
        <v>17</v>
      </c>
      <c r="AD13" s="7">
        <v>27</v>
      </c>
      <c r="AE13" s="7">
        <v>12</v>
      </c>
      <c r="AF13" s="7">
        <v>75</v>
      </c>
      <c r="AG13" s="7">
        <v>31</v>
      </c>
      <c r="AH13" s="7">
        <v>15</v>
      </c>
      <c r="AI13" s="7">
        <v>14</v>
      </c>
      <c r="AJ13" s="7">
        <v>26</v>
      </c>
      <c r="AK13" s="7">
        <v>17</v>
      </c>
      <c r="AL13" s="7">
        <v>9</v>
      </c>
      <c r="AM13" s="7">
        <v>20</v>
      </c>
      <c r="AN13" s="7">
        <v>352</v>
      </c>
      <c r="AO13" s="7">
        <v>116</v>
      </c>
      <c r="AP13" s="7">
        <v>38</v>
      </c>
      <c r="AQ13" s="7">
        <v>32</v>
      </c>
      <c r="AR13" s="7">
        <v>53</v>
      </c>
      <c r="AS13" s="7">
        <v>14</v>
      </c>
      <c r="AT13" s="7">
        <v>3</v>
      </c>
      <c r="AU13" s="7">
        <v>11</v>
      </c>
      <c r="AV13" s="7">
        <v>1</v>
      </c>
      <c r="AW13" s="7">
        <v>21</v>
      </c>
      <c r="AX13" s="7">
        <v>63</v>
      </c>
      <c r="AY13" s="7">
        <v>365</v>
      </c>
      <c r="AZ13" s="7">
        <v>138</v>
      </c>
      <c r="BA13" s="7">
        <v>202</v>
      </c>
      <c r="BB13" s="7">
        <v>25</v>
      </c>
    </row>
    <row r="14" spans="1:54" x14ac:dyDescent="0.2">
      <c r="A14" s="6"/>
      <c r="B14" s="5">
        <v>0.18</v>
      </c>
      <c r="C14" s="4">
        <v>0.18</v>
      </c>
      <c r="D14" s="4">
        <v>0.19</v>
      </c>
      <c r="E14" s="5">
        <v>0.18</v>
      </c>
      <c r="F14" s="4">
        <v>0.13</v>
      </c>
      <c r="G14" s="4">
        <v>0.2</v>
      </c>
      <c r="H14" s="4">
        <v>0.21</v>
      </c>
      <c r="I14" s="5">
        <v>0.18</v>
      </c>
      <c r="J14" s="4">
        <v>0.17</v>
      </c>
      <c r="K14" s="4">
        <v>0.16</v>
      </c>
      <c r="L14" s="4">
        <v>0.23</v>
      </c>
      <c r="M14" s="4">
        <v>0.21</v>
      </c>
      <c r="N14" s="4">
        <v>0.18</v>
      </c>
      <c r="O14" s="4">
        <v>0.17</v>
      </c>
      <c r="P14" s="4">
        <v>0.12</v>
      </c>
      <c r="Q14" s="4">
        <v>0.19</v>
      </c>
      <c r="R14" s="4">
        <v>0.22</v>
      </c>
      <c r="S14" s="4">
        <v>0.16</v>
      </c>
      <c r="T14" s="4">
        <v>0.18</v>
      </c>
      <c r="U14" s="4">
        <v>0.24</v>
      </c>
      <c r="V14" s="5">
        <v>0.18</v>
      </c>
      <c r="W14" s="4">
        <v>0.24</v>
      </c>
      <c r="X14" s="4">
        <v>0.19</v>
      </c>
      <c r="Y14" s="4">
        <v>0.18</v>
      </c>
      <c r="Z14" s="4">
        <v>0.17</v>
      </c>
      <c r="AA14" s="4">
        <v>0.19</v>
      </c>
      <c r="AB14" s="4">
        <v>0.22</v>
      </c>
      <c r="AC14" s="4">
        <v>0.16</v>
      </c>
      <c r="AD14" s="4">
        <v>0.25</v>
      </c>
      <c r="AE14" s="4">
        <v>0.13</v>
      </c>
      <c r="AF14" s="4">
        <v>0.15</v>
      </c>
      <c r="AG14" s="4">
        <v>0.19</v>
      </c>
      <c r="AH14" s="4">
        <v>0.17</v>
      </c>
      <c r="AI14" s="4">
        <v>0.16</v>
      </c>
      <c r="AJ14" s="4">
        <v>0.23</v>
      </c>
      <c r="AK14" s="4">
        <v>0.25</v>
      </c>
      <c r="AL14" s="4">
        <v>0.15</v>
      </c>
      <c r="AM14" s="4">
        <v>0.22</v>
      </c>
      <c r="AN14" s="5">
        <v>0.18</v>
      </c>
      <c r="AO14" s="4">
        <v>0.21</v>
      </c>
      <c r="AP14" s="4">
        <v>0.09</v>
      </c>
      <c r="AQ14" s="4">
        <v>0.22</v>
      </c>
      <c r="AR14" s="4">
        <v>0.24</v>
      </c>
      <c r="AS14" s="4">
        <v>0.21</v>
      </c>
      <c r="AT14" s="4">
        <v>0.19</v>
      </c>
      <c r="AU14" s="4">
        <v>0.14000000000000001</v>
      </c>
      <c r="AV14" s="4">
        <v>0.12</v>
      </c>
      <c r="AW14" s="4">
        <v>0.16</v>
      </c>
      <c r="AX14" s="4">
        <v>0.21</v>
      </c>
      <c r="AY14" s="5">
        <v>0.18</v>
      </c>
      <c r="AZ14" s="4">
        <v>0.16</v>
      </c>
      <c r="BA14" s="4">
        <v>0.22</v>
      </c>
      <c r="BB14" s="4">
        <v>0.13</v>
      </c>
    </row>
    <row r="15" spans="1:54" x14ac:dyDescent="0.2">
      <c r="A15" s="6" t="s">
        <v>2</v>
      </c>
      <c r="B15" s="7">
        <v>561</v>
      </c>
      <c r="C15" s="7">
        <v>315</v>
      </c>
      <c r="D15" s="7">
        <v>246</v>
      </c>
      <c r="E15" s="7">
        <v>561</v>
      </c>
      <c r="F15" s="7">
        <v>94</v>
      </c>
      <c r="G15" s="7">
        <v>199</v>
      </c>
      <c r="H15" s="7">
        <v>268</v>
      </c>
      <c r="I15" s="7">
        <v>561</v>
      </c>
      <c r="J15" s="7">
        <v>21</v>
      </c>
      <c r="K15" s="7">
        <v>58</v>
      </c>
      <c r="L15" s="7">
        <v>51</v>
      </c>
      <c r="M15" s="7">
        <v>44</v>
      </c>
      <c r="N15" s="7">
        <v>49</v>
      </c>
      <c r="O15" s="7">
        <v>53</v>
      </c>
      <c r="P15" s="7">
        <v>65</v>
      </c>
      <c r="Q15" s="7">
        <v>77</v>
      </c>
      <c r="R15" s="7">
        <v>61</v>
      </c>
      <c r="S15" s="7">
        <v>23</v>
      </c>
      <c r="T15" s="7">
        <v>43</v>
      </c>
      <c r="U15" s="7">
        <v>16</v>
      </c>
      <c r="V15" s="7">
        <v>561</v>
      </c>
      <c r="W15" s="7">
        <v>16</v>
      </c>
      <c r="X15" s="7">
        <v>53</v>
      </c>
      <c r="Y15" s="7">
        <v>19</v>
      </c>
      <c r="Z15" s="7">
        <v>26</v>
      </c>
      <c r="AA15" s="7">
        <v>18</v>
      </c>
      <c r="AB15" s="7">
        <v>16</v>
      </c>
      <c r="AC15" s="7">
        <v>28</v>
      </c>
      <c r="AD15" s="7">
        <v>26</v>
      </c>
      <c r="AE15" s="7">
        <v>28</v>
      </c>
      <c r="AF15" s="7">
        <v>132</v>
      </c>
      <c r="AG15" s="7">
        <v>38</v>
      </c>
      <c r="AH15" s="7">
        <v>22</v>
      </c>
      <c r="AI15" s="7">
        <v>24</v>
      </c>
      <c r="AJ15" s="7">
        <v>35</v>
      </c>
      <c r="AK15" s="7">
        <v>27</v>
      </c>
      <c r="AL15" s="7">
        <v>27</v>
      </c>
      <c r="AM15" s="7">
        <v>26</v>
      </c>
      <c r="AN15" s="7">
        <v>545</v>
      </c>
      <c r="AO15" s="7">
        <v>267</v>
      </c>
      <c r="AP15" s="7">
        <v>30</v>
      </c>
      <c r="AQ15" s="7">
        <v>32</v>
      </c>
      <c r="AR15" s="7">
        <v>100</v>
      </c>
      <c r="AS15" s="7">
        <v>14</v>
      </c>
      <c r="AT15" s="7">
        <v>3</v>
      </c>
      <c r="AU15" s="7">
        <v>7</v>
      </c>
      <c r="AV15" s="7">
        <v>4</v>
      </c>
      <c r="AW15" s="7">
        <v>31</v>
      </c>
      <c r="AX15" s="7">
        <v>55</v>
      </c>
      <c r="AY15" s="7">
        <v>561</v>
      </c>
      <c r="AZ15" s="7">
        <v>174</v>
      </c>
      <c r="BA15" s="7">
        <v>359</v>
      </c>
      <c r="BB15" s="7">
        <v>28</v>
      </c>
    </row>
    <row r="16" spans="1:54" x14ac:dyDescent="0.2">
      <c r="A16" s="6"/>
      <c r="B16" s="5">
        <v>0.28000000000000003</v>
      </c>
      <c r="C16" s="4">
        <v>0.32</v>
      </c>
      <c r="D16" s="4">
        <v>0.24</v>
      </c>
      <c r="E16" s="5">
        <v>0.28000000000000003</v>
      </c>
      <c r="F16" s="4">
        <v>0.16</v>
      </c>
      <c r="G16" s="4">
        <v>0.28999999999999998</v>
      </c>
      <c r="H16" s="4">
        <v>0.36</v>
      </c>
      <c r="I16" s="5">
        <v>0.28000000000000003</v>
      </c>
      <c r="J16" s="4">
        <v>0.26</v>
      </c>
      <c r="K16" s="4">
        <v>0.26</v>
      </c>
      <c r="L16" s="4">
        <v>0.31</v>
      </c>
      <c r="M16" s="4">
        <v>0.3</v>
      </c>
      <c r="N16" s="4">
        <v>0.28000000000000003</v>
      </c>
      <c r="O16" s="4">
        <v>0.28999999999999998</v>
      </c>
      <c r="P16" s="4">
        <v>0.25</v>
      </c>
      <c r="Q16" s="4">
        <v>0.28000000000000003</v>
      </c>
      <c r="R16" s="4">
        <v>0.35</v>
      </c>
      <c r="S16" s="4">
        <v>0.24</v>
      </c>
      <c r="T16" s="4">
        <v>0.25</v>
      </c>
      <c r="U16" s="4">
        <v>0.3</v>
      </c>
      <c r="V16" s="5">
        <v>0.28000000000000003</v>
      </c>
      <c r="W16" s="4">
        <v>0.3</v>
      </c>
      <c r="X16" s="4">
        <v>0.28000000000000003</v>
      </c>
      <c r="Y16" s="4">
        <v>0.38</v>
      </c>
      <c r="Z16" s="4">
        <v>0.3</v>
      </c>
      <c r="AA16" s="4">
        <v>0.23</v>
      </c>
      <c r="AB16" s="4">
        <v>0.23</v>
      </c>
      <c r="AC16" s="4">
        <v>0.27</v>
      </c>
      <c r="AD16" s="4">
        <v>0.24</v>
      </c>
      <c r="AE16" s="4">
        <v>0.31</v>
      </c>
      <c r="AF16" s="4">
        <v>0.26</v>
      </c>
      <c r="AG16" s="4">
        <v>0.24</v>
      </c>
      <c r="AH16" s="4">
        <v>0.25</v>
      </c>
      <c r="AI16" s="4">
        <v>0.27</v>
      </c>
      <c r="AJ16" s="4">
        <v>0.3</v>
      </c>
      <c r="AK16" s="4">
        <v>0.41</v>
      </c>
      <c r="AL16" s="4">
        <v>0.45</v>
      </c>
      <c r="AM16" s="4">
        <v>0.28000000000000003</v>
      </c>
      <c r="AN16" s="5">
        <v>0.28000000000000003</v>
      </c>
      <c r="AO16" s="4">
        <v>0.48</v>
      </c>
      <c r="AP16" s="4">
        <v>7.0000000000000007E-2</v>
      </c>
      <c r="AQ16" s="4">
        <v>0.22</v>
      </c>
      <c r="AR16" s="4">
        <v>0.45</v>
      </c>
      <c r="AS16" s="4">
        <v>0.21</v>
      </c>
      <c r="AT16" s="4">
        <v>0.24</v>
      </c>
      <c r="AU16" s="4">
        <v>0.08</v>
      </c>
      <c r="AV16" s="4">
        <v>0.56000000000000005</v>
      </c>
      <c r="AW16" s="4">
        <v>0.23</v>
      </c>
      <c r="AX16" s="4">
        <v>0.18</v>
      </c>
      <c r="AY16" s="5">
        <v>0.28000000000000003</v>
      </c>
      <c r="AZ16" s="4">
        <v>0.2</v>
      </c>
      <c r="BA16" s="4">
        <v>0.39</v>
      </c>
      <c r="BB16" s="4">
        <v>0.15</v>
      </c>
    </row>
    <row r="17" spans="1:54" x14ac:dyDescent="0.2">
      <c r="A17" s="6" t="s">
        <v>1</v>
      </c>
      <c r="B17" s="7">
        <v>123</v>
      </c>
      <c r="C17" s="7">
        <v>35</v>
      </c>
      <c r="D17" s="7">
        <v>88</v>
      </c>
      <c r="E17" s="7">
        <v>123</v>
      </c>
      <c r="F17" s="7">
        <v>62</v>
      </c>
      <c r="G17" s="7">
        <v>45</v>
      </c>
      <c r="H17" s="7">
        <v>17</v>
      </c>
      <c r="I17" s="7">
        <v>123</v>
      </c>
      <c r="J17" s="7">
        <v>4</v>
      </c>
      <c r="K17" s="7">
        <v>10</v>
      </c>
      <c r="L17" s="7">
        <v>9</v>
      </c>
      <c r="M17" s="7">
        <v>8</v>
      </c>
      <c r="N17" s="7">
        <v>11</v>
      </c>
      <c r="O17" s="7">
        <v>15</v>
      </c>
      <c r="P17" s="7">
        <v>16</v>
      </c>
      <c r="Q17" s="7">
        <v>14</v>
      </c>
      <c r="R17" s="7">
        <v>9</v>
      </c>
      <c r="S17" s="7">
        <v>9</v>
      </c>
      <c r="T17" s="7">
        <v>10</v>
      </c>
      <c r="U17" s="7">
        <v>8</v>
      </c>
      <c r="V17" s="7">
        <v>123</v>
      </c>
      <c r="W17" s="7">
        <v>8</v>
      </c>
      <c r="X17" s="7">
        <v>13</v>
      </c>
      <c r="Y17" s="7">
        <v>3</v>
      </c>
      <c r="Z17" s="7">
        <v>3</v>
      </c>
      <c r="AA17" s="7">
        <v>5</v>
      </c>
      <c r="AB17" s="7">
        <v>1</v>
      </c>
      <c r="AC17" s="7">
        <v>9</v>
      </c>
      <c r="AD17" s="7">
        <v>5</v>
      </c>
      <c r="AE17" s="7">
        <v>3</v>
      </c>
      <c r="AF17" s="7">
        <v>28</v>
      </c>
      <c r="AG17" s="7">
        <v>10</v>
      </c>
      <c r="AH17" s="7">
        <v>4</v>
      </c>
      <c r="AI17" s="7">
        <v>11</v>
      </c>
      <c r="AJ17" s="7">
        <v>7</v>
      </c>
      <c r="AK17" s="7">
        <v>5</v>
      </c>
      <c r="AL17" s="7">
        <v>2</v>
      </c>
      <c r="AM17" s="7">
        <v>5</v>
      </c>
      <c r="AN17" s="7">
        <v>115</v>
      </c>
      <c r="AO17" s="7">
        <v>6</v>
      </c>
      <c r="AP17" s="7">
        <v>18</v>
      </c>
      <c r="AQ17" s="7">
        <v>5</v>
      </c>
      <c r="AR17" s="7">
        <v>15</v>
      </c>
      <c r="AS17" s="7">
        <v>2</v>
      </c>
      <c r="AT17" s="7">
        <v>0</v>
      </c>
      <c r="AU17" s="7">
        <v>2</v>
      </c>
      <c r="AV17" s="7">
        <v>0</v>
      </c>
      <c r="AW17" s="7">
        <v>26</v>
      </c>
      <c r="AX17" s="7">
        <v>40</v>
      </c>
      <c r="AY17" s="7">
        <v>123</v>
      </c>
      <c r="AZ17" s="7">
        <v>46</v>
      </c>
      <c r="BA17" s="7">
        <v>41</v>
      </c>
      <c r="BB17" s="7">
        <v>37</v>
      </c>
    </row>
    <row r="18" spans="1:54" x14ac:dyDescent="0.2">
      <c r="A18" s="6"/>
      <c r="B18" s="5">
        <v>0.06</v>
      </c>
      <c r="C18" s="4">
        <v>0.04</v>
      </c>
      <c r="D18" s="4">
        <v>0.09</v>
      </c>
      <c r="E18" s="5">
        <v>0.06</v>
      </c>
      <c r="F18" s="4">
        <v>0.11</v>
      </c>
      <c r="G18" s="4">
        <v>0.06</v>
      </c>
      <c r="H18" s="4">
        <v>0.02</v>
      </c>
      <c r="I18" s="5">
        <v>0.06</v>
      </c>
      <c r="J18" s="4">
        <v>0.05</v>
      </c>
      <c r="K18" s="4">
        <v>0.04</v>
      </c>
      <c r="L18" s="4">
        <v>0.05</v>
      </c>
      <c r="M18" s="4">
        <v>0.06</v>
      </c>
      <c r="N18" s="4">
        <v>0.06</v>
      </c>
      <c r="O18" s="4">
        <v>0.08</v>
      </c>
      <c r="P18" s="4">
        <v>0.06</v>
      </c>
      <c r="Q18" s="4">
        <v>0.05</v>
      </c>
      <c r="R18" s="4">
        <v>0.05</v>
      </c>
      <c r="S18" s="4">
        <v>0.09</v>
      </c>
      <c r="T18" s="4">
        <v>0.06</v>
      </c>
      <c r="U18" s="4">
        <v>0.15</v>
      </c>
      <c r="V18" s="5">
        <v>0.06</v>
      </c>
      <c r="W18" s="4">
        <v>0.15</v>
      </c>
      <c r="X18" s="4">
        <v>7.0000000000000007E-2</v>
      </c>
      <c r="Y18" s="4">
        <v>0.06</v>
      </c>
      <c r="Z18" s="4">
        <v>0.04</v>
      </c>
      <c r="AA18" s="4">
        <v>7.0000000000000007E-2</v>
      </c>
      <c r="AB18" s="4">
        <v>0.02</v>
      </c>
      <c r="AC18" s="4">
        <v>0.09</v>
      </c>
      <c r="AD18" s="4">
        <v>0.04</v>
      </c>
      <c r="AE18" s="4">
        <v>0.04</v>
      </c>
      <c r="AF18" s="4">
        <v>0.06</v>
      </c>
      <c r="AG18" s="4">
        <v>0.06</v>
      </c>
      <c r="AH18" s="4">
        <v>0.04</v>
      </c>
      <c r="AI18" s="4">
        <v>0.13</v>
      </c>
      <c r="AJ18" s="4">
        <v>0.06</v>
      </c>
      <c r="AK18" s="4">
        <v>0.08</v>
      </c>
      <c r="AL18" s="4">
        <v>0.04</v>
      </c>
      <c r="AM18" s="4">
        <v>0.06</v>
      </c>
      <c r="AN18" s="5">
        <v>0.06</v>
      </c>
      <c r="AO18" s="4">
        <v>0.01</v>
      </c>
      <c r="AP18" s="4">
        <v>0.04</v>
      </c>
      <c r="AQ18" s="4">
        <v>0.03</v>
      </c>
      <c r="AR18" s="4">
        <v>7.0000000000000007E-2</v>
      </c>
      <c r="AS18" s="4">
        <v>0.04</v>
      </c>
      <c r="AT18" s="4">
        <v>0.03</v>
      </c>
      <c r="AU18" s="4">
        <v>0.02</v>
      </c>
      <c r="AV18" s="4">
        <v>0</v>
      </c>
      <c r="AW18" s="4">
        <v>0.19</v>
      </c>
      <c r="AX18" s="4">
        <v>0.13</v>
      </c>
      <c r="AY18" s="5">
        <v>0.06</v>
      </c>
      <c r="AZ18" s="4">
        <v>0.05</v>
      </c>
      <c r="BA18" s="4">
        <v>0.04</v>
      </c>
      <c r="BB18" s="4">
        <v>0.19</v>
      </c>
    </row>
    <row r="20" spans="1:54" x14ac:dyDescent="0.2">
      <c r="A20" s="2" t="s">
        <v>86</v>
      </c>
      <c r="B20" s="28">
        <f>IFERROR(SUM(B7,B9)/B5,0)</f>
        <v>0.22227772227772227</v>
      </c>
      <c r="C20" s="28">
        <f>IFERROR(SUM(C7,C9)/C5,0)</f>
        <v>0.23282051282051283</v>
      </c>
      <c r="D20" s="28">
        <f>IFERROR(SUM(D7,D9)/D5,0)</f>
        <v>0.21226874391431352</v>
      </c>
      <c r="E20" s="28">
        <f>IFERROR(SUM(E7,E9)/E5,0)</f>
        <v>0.22227772227772227</v>
      </c>
      <c r="F20" s="28">
        <f>IFERROR(SUM(F7,F9)/F5,0)</f>
        <v>0.32173913043478258</v>
      </c>
      <c r="G20" s="28">
        <f>IFERROR(SUM(G7,G9)/G5,0)</f>
        <v>0.20174165457184326</v>
      </c>
      <c r="H20" s="28">
        <f>IFERROR(SUM(H7,H9)/H5,0)</f>
        <v>0.16260162601626016</v>
      </c>
      <c r="I20" s="28">
        <f>IFERROR(SUM(I7,I9)/I5,0)</f>
        <v>0.22227772227772227</v>
      </c>
      <c r="J20" s="28">
        <f>IFERROR(SUM(J7,J9)/J5,0)</f>
        <v>0.31707317073170732</v>
      </c>
      <c r="K20" s="28">
        <f>IFERROR(SUM(K7,K9)/K5,0)</f>
        <v>0.25791855203619912</v>
      </c>
      <c r="L20" s="28">
        <f>IFERROR(SUM(L7,L9)/L5,0)</f>
        <v>0.20481927710843373</v>
      </c>
      <c r="M20" s="28">
        <f>IFERROR(SUM(M7,M9)/M5,0)</f>
        <v>0.1875</v>
      </c>
      <c r="N20" s="28">
        <f t="shared" ref="N20:BB20" si="0">IFERROR(SUM(N7,N9)/N5,0)</f>
        <v>0.20571428571428571</v>
      </c>
      <c r="O20" s="28">
        <f t="shared" si="0"/>
        <v>0.16666666666666666</v>
      </c>
      <c r="P20" s="28">
        <f t="shared" si="0"/>
        <v>0.34230769230769231</v>
      </c>
      <c r="Q20" s="28">
        <f t="shared" si="0"/>
        <v>0.21167883211678831</v>
      </c>
      <c r="R20" s="28">
        <f t="shared" si="0"/>
        <v>0.17543859649122806</v>
      </c>
      <c r="S20" s="28">
        <f t="shared" si="0"/>
        <v>0.18556701030927836</v>
      </c>
      <c r="T20" s="28">
        <f t="shared" si="0"/>
        <v>0.21176470588235294</v>
      </c>
      <c r="U20" s="28">
        <f t="shared" si="0"/>
        <v>9.0909090909090912E-2</v>
      </c>
      <c r="V20" s="28">
        <f t="shared" si="0"/>
        <v>0.22227772227772227</v>
      </c>
      <c r="W20" s="28">
        <f t="shared" si="0"/>
        <v>9.0909090909090912E-2</v>
      </c>
      <c r="X20" s="28">
        <f t="shared" si="0"/>
        <v>0.18421052631578946</v>
      </c>
      <c r="Y20" s="28">
        <f t="shared" si="0"/>
        <v>0.26</v>
      </c>
      <c r="Z20" s="28">
        <f t="shared" si="0"/>
        <v>0.23809523809523808</v>
      </c>
      <c r="AA20" s="28">
        <f t="shared" si="0"/>
        <v>0.13750000000000001</v>
      </c>
      <c r="AB20" s="28">
        <f t="shared" si="0"/>
        <v>0.17391304347826086</v>
      </c>
      <c r="AC20" s="28">
        <f t="shared" si="0"/>
        <v>0.23809523809523808</v>
      </c>
      <c r="AD20" s="28">
        <f t="shared" si="0"/>
        <v>0.22222222222222221</v>
      </c>
      <c r="AE20" s="28">
        <f t="shared" si="0"/>
        <v>0.3146067415730337</v>
      </c>
      <c r="AF20" s="28">
        <f t="shared" si="0"/>
        <v>0.26587301587301587</v>
      </c>
      <c r="AG20" s="28">
        <f t="shared" si="0"/>
        <v>0.23456790123456789</v>
      </c>
      <c r="AH20" s="28">
        <f t="shared" si="0"/>
        <v>0.26436781609195403</v>
      </c>
      <c r="AI20" s="28">
        <f t="shared" si="0"/>
        <v>0.20689655172413793</v>
      </c>
      <c r="AJ20" s="28">
        <f t="shared" si="0"/>
        <v>0.18421052631578946</v>
      </c>
      <c r="AK20" s="28">
        <f t="shared" si="0"/>
        <v>0.15151515151515152</v>
      </c>
      <c r="AL20" s="28">
        <f t="shared" si="0"/>
        <v>0.2</v>
      </c>
      <c r="AM20" s="28">
        <f t="shared" si="0"/>
        <v>0.14444444444444443</v>
      </c>
      <c r="AN20" s="28">
        <f t="shared" si="0"/>
        <v>0.22547508988186954</v>
      </c>
      <c r="AO20" s="28">
        <f t="shared" si="0"/>
        <v>0.10611510791366907</v>
      </c>
      <c r="AP20" s="28">
        <f t="shared" si="0"/>
        <v>0.55932203389830504</v>
      </c>
      <c r="AQ20" s="28">
        <f t="shared" si="0"/>
        <v>0.22222222222222221</v>
      </c>
      <c r="AR20" s="28">
        <f t="shared" si="0"/>
        <v>9.7777777777777783E-2</v>
      </c>
      <c r="AS20" s="28">
        <f t="shared" si="0"/>
        <v>0.23529411764705882</v>
      </c>
      <c r="AT20" s="28">
        <f t="shared" si="0"/>
        <v>0.14285714285714285</v>
      </c>
      <c r="AU20" s="28">
        <f t="shared" si="0"/>
        <v>0.28749999999999998</v>
      </c>
      <c r="AV20" s="28">
        <f t="shared" si="0"/>
        <v>0</v>
      </c>
      <c r="AW20" s="28">
        <f t="shared" si="0"/>
        <v>0.1111111111111111</v>
      </c>
      <c r="AX20" s="28">
        <f t="shared" si="0"/>
        <v>0.132013201320132</v>
      </c>
      <c r="AY20" s="28">
        <f t="shared" si="0"/>
        <v>0.22227772227772227</v>
      </c>
      <c r="AZ20" s="28">
        <f t="shared" si="0"/>
        <v>0.32727272727272727</v>
      </c>
      <c r="BA20" s="28">
        <f t="shared" si="0"/>
        <v>0.12688172043010754</v>
      </c>
      <c r="BB20" s="28">
        <f t="shared" si="0"/>
        <v>0.19791666666666666</v>
      </c>
    </row>
    <row r="22" spans="1:54" x14ac:dyDescent="0.2">
      <c r="A22" s="2" t="s">
        <v>87</v>
      </c>
      <c r="B22" s="28">
        <f>IFERROR(SUM(B13,B15)/B5,0)</f>
        <v>0.46253746253746253</v>
      </c>
      <c r="C22" s="28">
        <f>IFERROR(SUM(C13,C15)/C5,0)</f>
        <v>0.50153846153846149</v>
      </c>
      <c r="D22" s="28">
        <f>IFERROR(SUM(D13,D15)/D5,0)</f>
        <v>0.42551119766309642</v>
      </c>
      <c r="E22" s="28">
        <f>IFERROR(SUM(E13,E15)/E5,0)</f>
        <v>0.46253746253746253</v>
      </c>
      <c r="F22" s="28">
        <f>IFERROR(SUM(F13,F15)/F5,0)</f>
        <v>0.28869565217391302</v>
      </c>
      <c r="G22" s="28">
        <f>IFERROR(SUM(G13,G15)/G5,0)</f>
        <v>0.48766328011611032</v>
      </c>
      <c r="H22" s="28">
        <f>IFERROR(SUM(H13,H15)/H5,0)</f>
        <v>0.57452574525745259</v>
      </c>
      <c r="I22" s="28">
        <f>IFERROR(SUM(I13,I15)/I5,0)</f>
        <v>0.46253746253746253</v>
      </c>
      <c r="J22" s="28">
        <f>IFERROR(SUM(J13,J15)/J5,0)</f>
        <v>0.42682926829268292</v>
      </c>
      <c r="K22" s="28">
        <f>IFERROR(SUM(K13,K15)/K5,0)</f>
        <v>0.42533936651583709</v>
      </c>
      <c r="L22" s="28">
        <f>IFERROR(SUM(L13,L15)/L5,0)</f>
        <v>0.53614457831325302</v>
      </c>
      <c r="M22" s="28">
        <f>IFERROR(SUM(M13,M15)/M5,0)</f>
        <v>0.52083333333333337</v>
      </c>
      <c r="N22" s="28">
        <f t="shared" ref="N22:BB22" si="1">IFERROR(SUM(N13,N15)/N5,0)</f>
        <v>0.46285714285714286</v>
      </c>
      <c r="O22" s="28">
        <f t="shared" si="1"/>
        <v>0.45698924731182794</v>
      </c>
      <c r="P22" s="28">
        <f t="shared" si="1"/>
        <v>0.36538461538461536</v>
      </c>
      <c r="Q22" s="28">
        <f t="shared" si="1"/>
        <v>0.47445255474452552</v>
      </c>
      <c r="R22" s="28">
        <f t="shared" si="1"/>
        <v>0.57894736842105265</v>
      </c>
      <c r="S22" s="28">
        <f t="shared" si="1"/>
        <v>0.40206185567010311</v>
      </c>
      <c r="T22" s="28">
        <f t="shared" si="1"/>
        <v>0.43529411764705883</v>
      </c>
      <c r="U22" s="28">
        <f t="shared" si="1"/>
        <v>0.52727272727272723</v>
      </c>
      <c r="V22" s="28">
        <f t="shared" si="1"/>
        <v>0.46253746253746253</v>
      </c>
      <c r="W22" s="28">
        <f t="shared" si="1"/>
        <v>0.52727272727272723</v>
      </c>
      <c r="X22" s="28">
        <f t="shared" si="1"/>
        <v>0.47368421052631576</v>
      </c>
      <c r="Y22" s="28">
        <f t="shared" si="1"/>
        <v>0.56000000000000005</v>
      </c>
      <c r="Z22" s="28">
        <f t="shared" si="1"/>
        <v>0.47619047619047616</v>
      </c>
      <c r="AA22" s="28">
        <f t="shared" si="1"/>
        <v>0.42499999999999999</v>
      </c>
      <c r="AB22" s="28">
        <f t="shared" si="1"/>
        <v>0.44927536231884058</v>
      </c>
      <c r="AC22" s="28">
        <f t="shared" si="1"/>
        <v>0.42857142857142855</v>
      </c>
      <c r="AD22" s="28">
        <f t="shared" si="1"/>
        <v>0.49074074074074076</v>
      </c>
      <c r="AE22" s="28">
        <f t="shared" si="1"/>
        <v>0.449438202247191</v>
      </c>
      <c r="AF22" s="28">
        <f t="shared" si="1"/>
        <v>0.4107142857142857</v>
      </c>
      <c r="AG22" s="28">
        <f t="shared" si="1"/>
        <v>0.42592592592592593</v>
      </c>
      <c r="AH22" s="28">
        <f t="shared" si="1"/>
        <v>0.42528735632183906</v>
      </c>
      <c r="AI22" s="28">
        <f t="shared" si="1"/>
        <v>0.43678160919540232</v>
      </c>
      <c r="AJ22" s="28">
        <f t="shared" si="1"/>
        <v>0.53508771929824561</v>
      </c>
      <c r="AK22" s="28">
        <f t="shared" si="1"/>
        <v>0.66666666666666663</v>
      </c>
      <c r="AL22" s="28">
        <f t="shared" si="1"/>
        <v>0.6</v>
      </c>
      <c r="AM22" s="28">
        <f t="shared" si="1"/>
        <v>0.51111111111111107</v>
      </c>
      <c r="AN22" s="28">
        <f t="shared" si="1"/>
        <v>0.46070878274268107</v>
      </c>
      <c r="AO22" s="28">
        <f t="shared" si="1"/>
        <v>0.6888489208633094</v>
      </c>
      <c r="AP22" s="28">
        <f t="shared" si="1"/>
        <v>0.16464891041162227</v>
      </c>
      <c r="AQ22" s="28">
        <f t="shared" si="1"/>
        <v>0.44444444444444442</v>
      </c>
      <c r="AR22" s="28">
        <f t="shared" si="1"/>
        <v>0.68</v>
      </c>
      <c r="AS22" s="28">
        <f t="shared" si="1"/>
        <v>0.41176470588235292</v>
      </c>
      <c r="AT22" s="28">
        <f t="shared" si="1"/>
        <v>0.42857142857142855</v>
      </c>
      <c r="AU22" s="28">
        <f t="shared" si="1"/>
        <v>0.22500000000000001</v>
      </c>
      <c r="AV22" s="28">
        <f t="shared" si="1"/>
        <v>0.625</v>
      </c>
      <c r="AW22" s="28">
        <f t="shared" si="1"/>
        <v>0.38518518518518519</v>
      </c>
      <c r="AX22" s="28">
        <f t="shared" si="1"/>
        <v>0.38943894389438943</v>
      </c>
      <c r="AY22" s="28">
        <f t="shared" si="1"/>
        <v>0.46253746253746253</v>
      </c>
      <c r="AZ22" s="28">
        <f t="shared" si="1"/>
        <v>0.35454545454545455</v>
      </c>
      <c r="BA22" s="28">
        <f t="shared" si="1"/>
        <v>0.60322580645161294</v>
      </c>
      <c r="BB22" s="28">
        <f t="shared" si="1"/>
        <v>0.27604166666666669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F33" sqref="F33"/>
      <selection pane="topRight" activeCell="F33" sqref="F33"/>
      <selection pane="bottomLeft" activeCell="F33" sqref="F33"/>
      <selection pane="bottomRight" activeCell="F33" sqref="F33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89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83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82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162</v>
      </c>
      <c r="C7" s="7">
        <v>86</v>
      </c>
      <c r="D7" s="7">
        <v>75</v>
      </c>
      <c r="E7" s="7">
        <v>162</v>
      </c>
      <c r="F7" s="7">
        <v>78</v>
      </c>
      <c r="G7" s="7">
        <v>46</v>
      </c>
      <c r="H7" s="7">
        <v>38</v>
      </c>
      <c r="I7" s="7">
        <v>162</v>
      </c>
      <c r="J7" s="7">
        <v>7</v>
      </c>
      <c r="K7" s="7">
        <v>26</v>
      </c>
      <c r="L7" s="7">
        <v>16</v>
      </c>
      <c r="M7" s="7">
        <v>7</v>
      </c>
      <c r="N7" s="7">
        <v>16</v>
      </c>
      <c r="O7" s="7">
        <v>9</v>
      </c>
      <c r="P7" s="7">
        <v>46</v>
      </c>
      <c r="Q7" s="7">
        <v>17</v>
      </c>
      <c r="R7" s="7">
        <v>6</v>
      </c>
      <c r="S7" s="7">
        <v>3</v>
      </c>
      <c r="T7" s="7">
        <v>10</v>
      </c>
      <c r="U7" s="7">
        <v>1</v>
      </c>
      <c r="V7" s="7">
        <v>162</v>
      </c>
      <c r="W7" s="7">
        <v>1</v>
      </c>
      <c r="X7" s="7">
        <v>16</v>
      </c>
      <c r="Y7" s="7">
        <v>3</v>
      </c>
      <c r="Z7" s="7">
        <v>5</v>
      </c>
      <c r="AA7" s="7">
        <v>1</v>
      </c>
      <c r="AB7" s="7">
        <v>5</v>
      </c>
      <c r="AC7" s="7">
        <v>6</v>
      </c>
      <c r="AD7" s="7">
        <v>14</v>
      </c>
      <c r="AE7" s="7">
        <v>10</v>
      </c>
      <c r="AF7" s="7">
        <v>64</v>
      </c>
      <c r="AG7" s="7">
        <v>16</v>
      </c>
      <c r="AH7" s="7">
        <v>4</v>
      </c>
      <c r="AI7" s="7">
        <v>7</v>
      </c>
      <c r="AJ7" s="7">
        <v>6</v>
      </c>
      <c r="AK7" s="7">
        <v>1</v>
      </c>
      <c r="AL7" s="7">
        <v>2</v>
      </c>
      <c r="AM7" s="7">
        <v>1</v>
      </c>
      <c r="AN7" s="7">
        <v>161</v>
      </c>
      <c r="AO7" s="7">
        <v>19</v>
      </c>
      <c r="AP7" s="7">
        <v>112</v>
      </c>
      <c r="AQ7" s="7">
        <v>4</v>
      </c>
      <c r="AR7" s="7">
        <v>1</v>
      </c>
      <c r="AS7" s="7">
        <v>3</v>
      </c>
      <c r="AT7" s="7">
        <v>0</v>
      </c>
      <c r="AU7" s="7">
        <v>11</v>
      </c>
      <c r="AV7" s="7">
        <v>0</v>
      </c>
      <c r="AW7" s="7">
        <v>6</v>
      </c>
      <c r="AX7" s="7">
        <v>5</v>
      </c>
      <c r="AY7" s="7">
        <v>162</v>
      </c>
      <c r="AZ7" s="7">
        <v>117</v>
      </c>
      <c r="BA7" s="7">
        <v>26</v>
      </c>
      <c r="BB7" s="7">
        <v>19</v>
      </c>
    </row>
    <row r="8" spans="1:54" x14ac:dyDescent="0.2">
      <c r="A8" s="6"/>
      <c r="B8" s="5">
        <v>0.08</v>
      </c>
      <c r="C8" s="4">
        <v>0.09</v>
      </c>
      <c r="D8" s="4">
        <v>7.0000000000000007E-2</v>
      </c>
      <c r="E8" s="5">
        <v>0.08</v>
      </c>
      <c r="F8" s="4">
        <v>0.14000000000000001</v>
      </c>
      <c r="G8" s="4">
        <v>7.0000000000000007E-2</v>
      </c>
      <c r="H8" s="4">
        <v>0.05</v>
      </c>
      <c r="I8" s="5">
        <v>0.08</v>
      </c>
      <c r="J8" s="4">
        <v>0.09</v>
      </c>
      <c r="K8" s="4">
        <v>0.12</v>
      </c>
      <c r="L8" s="4">
        <v>0.1</v>
      </c>
      <c r="M8" s="4">
        <v>0.05</v>
      </c>
      <c r="N8" s="4">
        <v>0.09</v>
      </c>
      <c r="O8" s="4">
        <v>0.05</v>
      </c>
      <c r="P8" s="4">
        <v>0.18</v>
      </c>
      <c r="Q8" s="4">
        <v>0.06</v>
      </c>
      <c r="R8" s="4">
        <v>0.03</v>
      </c>
      <c r="S8" s="4">
        <v>0.03</v>
      </c>
      <c r="T8" s="4">
        <v>0.06</v>
      </c>
      <c r="U8" s="4">
        <v>0.01</v>
      </c>
      <c r="V8" s="5">
        <v>0.08</v>
      </c>
      <c r="W8" s="4">
        <v>0.01</v>
      </c>
      <c r="X8" s="4">
        <v>0.08</v>
      </c>
      <c r="Y8" s="4">
        <v>0.06</v>
      </c>
      <c r="Z8" s="4">
        <v>0.06</v>
      </c>
      <c r="AA8" s="4">
        <v>0.01</v>
      </c>
      <c r="AB8" s="4">
        <v>7.0000000000000007E-2</v>
      </c>
      <c r="AC8" s="4">
        <v>0.06</v>
      </c>
      <c r="AD8" s="4">
        <v>0.13</v>
      </c>
      <c r="AE8" s="4">
        <v>0.12</v>
      </c>
      <c r="AF8" s="4">
        <v>0.13</v>
      </c>
      <c r="AG8" s="4">
        <v>0.1</v>
      </c>
      <c r="AH8" s="4">
        <v>0.05</v>
      </c>
      <c r="AI8" s="4">
        <v>0.08</v>
      </c>
      <c r="AJ8" s="4">
        <v>0.05</v>
      </c>
      <c r="AK8" s="4">
        <v>0.02</v>
      </c>
      <c r="AL8" s="4">
        <v>0.04</v>
      </c>
      <c r="AM8" s="4">
        <v>0.01</v>
      </c>
      <c r="AN8" s="5">
        <v>0.08</v>
      </c>
      <c r="AO8" s="4">
        <v>0.03</v>
      </c>
      <c r="AP8" s="4">
        <v>0.27</v>
      </c>
      <c r="AQ8" s="4">
        <v>0.03</v>
      </c>
      <c r="AR8" s="4">
        <v>0.01</v>
      </c>
      <c r="AS8" s="4">
        <v>0.05</v>
      </c>
      <c r="AT8" s="4">
        <v>0</v>
      </c>
      <c r="AU8" s="4">
        <v>0.14000000000000001</v>
      </c>
      <c r="AV8" s="4">
        <v>0</v>
      </c>
      <c r="AW8" s="4">
        <v>0.04</v>
      </c>
      <c r="AX8" s="4">
        <v>0.02</v>
      </c>
      <c r="AY8" s="5">
        <v>0.08</v>
      </c>
      <c r="AZ8" s="4">
        <v>0.13</v>
      </c>
      <c r="BA8" s="4">
        <v>0.03</v>
      </c>
      <c r="BB8" s="4">
        <v>0.1</v>
      </c>
    </row>
    <row r="9" spans="1:54" x14ac:dyDescent="0.2">
      <c r="A9" s="6" t="s">
        <v>5</v>
      </c>
      <c r="B9" s="7">
        <v>332</v>
      </c>
      <c r="C9" s="7">
        <v>161</v>
      </c>
      <c r="D9" s="7">
        <v>170</v>
      </c>
      <c r="E9" s="7">
        <v>332</v>
      </c>
      <c r="F9" s="7">
        <v>127</v>
      </c>
      <c r="G9" s="7">
        <v>108</v>
      </c>
      <c r="H9" s="7">
        <v>96</v>
      </c>
      <c r="I9" s="7">
        <v>332</v>
      </c>
      <c r="J9" s="7">
        <v>15</v>
      </c>
      <c r="K9" s="7">
        <v>44</v>
      </c>
      <c r="L9" s="7">
        <v>21</v>
      </c>
      <c r="M9" s="7">
        <v>22</v>
      </c>
      <c r="N9" s="7">
        <v>21</v>
      </c>
      <c r="O9" s="7">
        <v>25</v>
      </c>
      <c r="P9" s="7">
        <v>50</v>
      </c>
      <c r="Q9" s="7">
        <v>37</v>
      </c>
      <c r="R9" s="7">
        <v>34</v>
      </c>
      <c r="S9" s="7">
        <v>24</v>
      </c>
      <c r="T9" s="7">
        <v>34</v>
      </c>
      <c r="U9" s="7">
        <v>5</v>
      </c>
      <c r="V9" s="7">
        <v>332</v>
      </c>
      <c r="W9" s="7">
        <v>5</v>
      </c>
      <c r="X9" s="7">
        <v>20</v>
      </c>
      <c r="Y9" s="7">
        <v>10</v>
      </c>
      <c r="Z9" s="7">
        <v>18</v>
      </c>
      <c r="AA9" s="7">
        <v>20</v>
      </c>
      <c r="AB9" s="7">
        <v>12</v>
      </c>
      <c r="AC9" s="7">
        <v>22</v>
      </c>
      <c r="AD9" s="7">
        <v>16</v>
      </c>
      <c r="AE9" s="7">
        <v>21</v>
      </c>
      <c r="AF9" s="7">
        <v>76</v>
      </c>
      <c r="AG9" s="7">
        <v>32</v>
      </c>
      <c r="AH9" s="7">
        <v>15</v>
      </c>
      <c r="AI9" s="7">
        <v>12</v>
      </c>
      <c r="AJ9" s="7">
        <v>16</v>
      </c>
      <c r="AK9" s="7">
        <v>12</v>
      </c>
      <c r="AL9" s="7">
        <v>8</v>
      </c>
      <c r="AM9" s="7">
        <v>16</v>
      </c>
      <c r="AN9" s="7">
        <v>326</v>
      </c>
      <c r="AO9" s="7">
        <v>40</v>
      </c>
      <c r="AP9" s="7">
        <v>135</v>
      </c>
      <c r="AQ9" s="7">
        <v>28</v>
      </c>
      <c r="AR9" s="7">
        <v>16</v>
      </c>
      <c r="AS9" s="7">
        <v>15</v>
      </c>
      <c r="AT9" s="7">
        <v>3</v>
      </c>
      <c r="AU9" s="7">
        <v>26</v>
      </c>
      <c r="AV9" s="7">
        <v>1</v>
      </c>
      <c r="AW9" s="7">
        <v>11</v>
      </c>
      <c r="AX9" s="7">
        <v>51</v>
      </c>
      <c r="AY9" s="7">
        <v>332</v>
      </c>
      <c r="AZ9" s="7">
        <v>205</v>
      </c>
      <c r="BA9" s="7">
        <v>105</v>
      </c>
      <c r="BB9" s="7">
        <v>22</v>
      </c>
    </row>
    <row r="10" spans="1:54" x14ac:dyDescent="0.2">
      <c r="A10" s="6"/>
      <c r="B10" s="5">
        <v>0.17</v>
      </c>
      <c r="C10" s="4">
        <v>0.17</v>
      </c>
      <c r="D10" s="4">
        <v>0.17</v>
      </c>
      <c r="E10" s="5">
        <v>0.17</v>
      </c>
      <c r="F10" s="4">
        <v>0.22</v>
      </c>
      <c r="G10" s="4">
        <v>0.16</v>
      </c>
      <c r="H10" s="4">
        <v>0.13</v>
      </c>
      <c r="I10" s="5">
        <v>0.17</v>
      </c>
      <c r="J10" s="4">
        <v>0.18</v>
      </c>
      <c r="K10" s="4">
        <v>0.2</v>
      </c>
      <c r="L10" s="4">
        <v>0.12</v>
      </c>
      <c r="M10" s="4">
        <v>0.15</v>
      </c>
      <c r="N10" s="4">
        <v>0.12</v>
      </c>
      <c r="O10" s="4">
        <v>0.14000000000000001</v>
      </c>
      <c r="P10" s="4">
        <v>0.19</v>
      </c>
      <c r="Q10" s="4">
        <v>0.14000000000000001</v>
      </c>
      <c r="R10" s="4">
        <v>0.2</v>
      </c>
      <c r="S10" s="4">
        <v>0.25</v>
      </c>
      <c r="T10" s="4">
        <v>0.2</v>
      </c>
      <c r="U10" s="4">
        <v>0.1</v>
      </c>
      <c r="V10" s="5">
        <v>0.17</v>
      </c>
      <c r="W10" s="4">
        <v>0.1</v>
      </c>
      <c r="X10" s="4">
        <v>0.1</v>
      </c>
      <c r="Y10" s="4">
        <v>0.2</v>
      </c>
      <c r="Z10" s="4">
        <v>0.21</v>
      </c>
      <c r="AA10" s="4">
        <v>0.25</v>
      </c>
      <c r="AB10" s="4">
        <v>0.18</v>
      </c>
      <c r="AC10" s="4">
        <v>0.21</v>
      </c>
      <c r="AD10" s="4">
        <v>0.15</v>
      </c>
      <c r="AE10" s="4">
        <v>0.24</v>
      </c>
      <c r="AF10" s="4">
        <v>0.15</v>
      </c>
      <c r="AG10" s="4">
        <v>0.2</v>
      </c>
      <c r="AH10" s="4">
        <v>0.17</v>
      </c>
      <c r="AI10" s="4">
        <v>0.14000000000000001</v>
      </c>
      <c r="AJ10" s="4">
        <v>0.14000000000000001</v>
      </c>
      <c r="AK10" s="4">
        <v>0.18</v>
      </c>
      <c r="AL10" s="4">
        <v>0.14000000000000001</v>
      </c>
      <c r="AM10" s="4">
        <v>0.18</v>
      </c>
      <c r="AN10" s="5">
        <v>0.17</v>
      </c>
      <c r="AO10" s="4">
        <v>7.0000000000000007E-2</v>
      </c>
      <c r="AP10" s="4">
        <v>0.33</v>
      </c>
      <c r="AQ10" s="4">
        <v>0.2</v>
      </c>
      <c r="AR10" s="4">
        <v>7.0000000000000007E-2</v>
      </c>
      <c r="AS10" s="4">
        <v>0.22</v>
      </c>
      <c r="AT10" s="4">
        <v>0.24</v>
      </c>
      <c r="AU10" s="4">
        <v>0.32</v>
      </c>
      <c r="AV10" s="4">
        <v>7.0000000000000007E-2</v>
      </c>
      <c r="AW10" s="4">
        <v>0.08</v>
      </c>
      <c r="AX10" s="4">
        <v>0.17</v>
      </c>
      <c r="AY10" s="5">
        <v>0.17</v>
      </c>
      <c r="AZ10" s="4">
        <v>0.23</v>
      </c>
      <c r="BA10" s="4">
        <v>0.11</v>
      </c>
      <c r="BB10" s="4">
        <v>0.11</v>
      </c>
    </row>
    <row r="11" spans="1:54" x14ac:dyDescent="0.2">
      <c r="A11" s="6" t="s">
        <v>4</v>
      </c>
      <c r="B11" s="7">
        <v>473</v>
      </c>
      <c r="C11" s="7">
        <v>215</v>
      </c>
      <c r="D11" s="7">
        <v>258</v>
      </c>
      <c r="E11" s="7">
        <v>473</v>
      </c>
      <c r="F11" s="7">
        <v>154</v>
      </c>
      <c r="G11" s="7">
        <v>169</v>
      </c>
      <c r="H11" s="7">
        <v>149</v>
      </c>
      <c r="I11" s="7">
        <v>473</v>
      </c>
      <c r="J11" s="7">
        <v>20</v>
      </c>
      <c r="K11" s="7">
        <v>59</v>
      </c>
      <c r="L11" s="7">
        <v>37</v>
      </c>
      <c r="M11" s="7">
        <v>37</v>
      </c>
      <c r="N11" s="7">
        <v>47</v>
      </c>
      <c r="O11" s="7">
        <v>53</v>
      </c>
      <c r="P11" s="7">
        <v>53</v>
      </c>
      <c r="Q11" s="7">
        <v>66</v>
      </c>
      <c r="R11" s="7">
        <v>25</v>
      </c>
      <c r="S11" s="7">
        <v>23</v>
      </c>
      <c r="T11" s="7">
        <v>39</v>
      </c>
      <c r="U11" s="7">
        <v>15</v>
      </c>
      <c r="V11" s="7">
        <v>473</v>
      </c>
      <c r="W11" s="7">
        <v>15</v>
      </c>
      <c r="X11" s="7">
        <v>53</v>
      </c>
      <c r="Y11" s="7">
        <v>11</v>
      </c>
      <c r="Z11" s="7">
        <v>17</v>
      </c>
      <c r="AA11" s="7">
        <v>21</v>
      </c>
      <c r="AB11" s="7">
        <v>20</v>
      </c>
      <c r="AC11" s="7">
        <v>19</v>
      </c>
      <c r="AD11" s="7">
        <v>24</v>
      </c>
      <c r="AE11" s="7">
        <v>20</v>
      </c>
      <c r="AF11" s="7">
        <v>118</v>
      </c>
      <c r="AG11" s="7">
        <v>44</v>
      </c>
      <c r="AH11" s="7">
        <v>26</v>
      </c>
      <c r="AI11" s="7">
        <v>21</v>
      </c>
      <c r="AJ11" s="7">
        <v>30</v>
      </c>
      <c r="AK11" s="7">
        <v>4</v>
      </c>
      <c r="AL11" s="7">
        <v>12</v>
      </c>
      <c r="AM11" s="7">
        <v>19</v>
      </c>
      <c r="AN11" s="7">
        <v>458</v>
      </c>
      <c r="AO11" s="7">
        <v>106</v>
      </c>
      <c r="AP11" s="7">
        <v>80</v>
      </c>
      <c r="AQ11" s="7">
        <v>40</v>
      </c>
      <c r="AR11" s="7">
        <v>35</v>
      </c>
      <c r="AS11" s="7">
        <v>17</v>
      </c>
      <c r="AT11" s="7">
        <v>4</v>
      </c>
      <c r="AU11" s="7">
        <v>27</v>
      </c>
      <c r="AV11" s="7">
        <v>1</v>
      </c>
      <c r="AW11" s="7">
        <v>47</v>
      </c>
      <c r="AX11" s="7">
        <v>102</v>
      </c>
      <c r="AY11" s="7">
        <v>473</v>
      </c>
      <c r="AZ11" s="7">
        <v>207</v>
      </c>
      <c r="BA11" s="7">
        <v>201</v>
      </c>
      <c r="BB11" s="7">
        <v>65</v>
      </c>
    </row>
    <row r="12" spans="1:54" x14ac:dyDescent="0.2">
      <c r="A12" s="6"/>
      <c r="B12" s="5">
        <v>0.24</v>
      </c>
      <c r="C12" s="4">
        <v>0.22</v>
      </c>
      <c r="D12" s="4">
        <v>0.25</v>
      </c>
      <c r="E12" s="5">
        <v>0.24</v>
      </c>
      <c r="F12" s="4">
        <v>0.27</v>
      </c>
      <c r="G12" s="4">
        <v>0.25</v>
      </c>
      <c r="H12" s="4">
        <v>0.2</v>
      </c>
      <c r="I12" s="5">
        <v>0.24</v>
      </c>
      <c r="J12" s="4">
        <v>0.25</v>
      </c>
      <c r="K12" s="4">
        <v>0.27</v>
      </c>
      <c r="L12" s="4">
        <v>0.22</v>
      </c>
      <c r="M12" s="4">
        <v>0.25</v>
      </c>
      <c r="N12" s="4">
        <v>0.27</v>
      </c>
      <c r="O12" s="4">
        <v>0.28000000000000003</v>
      </c>
      <c r="P12" s="4">
        <v>0.2</v>
      </c>
      <c r="Q12" s="4">
        <v>0.24</v>
      </c>
      <c r="R12" s="4">
        <v>0.14000000000000001</v>
      </c>
      <c r="S12" s="4">
        <v>0.23</v>
      </c>
      <c r="T12" s="4">
        <v>0.23</v>
      </c>
      <c r="U12" s="4">
        <v>0.27</v>
      </c>
      <c r="V12" s="5">
        <v>0.24</v>
      </c>
      <c r="W12" s="4">
        <v>0.27</v>
      </c>
      <c r="X12" s="4">
        <v>0.28000000000000003</v>
      </c>
      <c r="Y12" s="4">
        <v>0.22</v>
      </c>
      <c r="Z12" s="4">
        <v>0.2</v>
      </c>
      <c r="AA12" s="4">
        <v>0.26</v>
      </c>
      <c r="AB12" s="4">
        <v>0.3</v>
      </c>
      <c r="AC12" s="4">
        <v>0.18</v>
      </c>
      <c r="AD12" s="4">
        <v>0.22</v>
      </c>
      <c r="AE12" s="4">
        <v>0.22</v>
      </c>
      <c r="AF12" s="4">
        <v>0.23</v>
      </c>
      <c r="AG12" s="4">
        <v>0.27</v>
      </c>
      <c r="AH12" s="4">
        <v>0.28999999999999998</v>
      </c>
      <c r="AI12" s="4">
        <v>0.25</v>
      </c>
      <c r="AJ12" s="4">
        <v>0.26</v>
      </c>
      <c r="AK12" s="4">
        <v>0.06</v>
      </c>
      <c r="AL12" s="4">
        <v>0.2</v>
      </c>
      <c r="AM12" s="4">
        <v>0.21</v>
      </c>
      <c r="AN12" s="5">
        <v>0.24</v>
      </c>
      <c r="AO12" s="4">
        <v>0.19</v>
      </c>
      <c r="AP12" s="4">
        <v>0.19</v>
      </c>
      <c r="AQ12" s="4">
        <v>0.27</v>
      </c>
      <c r="AR12" s="4">
        <v>0.15</v>
      </c>
      <c r="AS12" s="4">
        <v>0.24</v>
      </c>
      <c r="AT12" s="4">
        <v>0.28999999999999998</v>
      </c>
      <c r="AU12" s="4">
        <v>0.34</v>
      </c>
      <c r="AV12" s="4">
        <v>0.12</v>
      </c>
      <c r="AW12" s="4">
        <v>0.35</v>
      </c>
      <c r="AX12" s="4">
        <v>0.33</v>
      </c>
      <c r="AY12" s="5">
        <v>0.24</v>
      </c>
      <c r="AZ12" s="4">
        <v>0.23</v>
      </c>
      <c r="BA12" s="4">
        <v>0.22</v>
      </c>
      <c r="BB12" s="4">
        <v>0.34</v>
      </c>
    </row>
    <row r="13" spans="1:54" x14ac:dyDescent="0.2">
      <c r="A13" s="6" t="s">
        <v>3</v>
      </c>
      <c r="B13" s="7">
        <v>349</v>
      </c>
      <c r="C13" s="7">
        <v>160</v>
      </c>
      <c r="D13" s="7">
        <v>189</v>
      </c>
      <c r="E13" s="7">
        <v>349</v>
      </c>
      <c r="F13" s="7">
        <v>66</v>
      </c>
      <c r="G13" s="7">
        <v>128</v>
      </c>
      <c r="H13" s="7">
        <v>155</v>
      </c>
      <c r="I13" s="7">
        <v>349</v>
      </c>
      <c r="J13" s="7">
        <v>16</v>
      </c>
      <c r="K13" s="7">
        <v>31</v>
      </c>
      <c r="L13" s="7">
        <v>33</v>
      </c>
      <c r="M13" s="7">
        <v>20</v>
      </c>
      <c r="N13" s="7">
        <v>33</v>
      </c>
      <c r="O13" s="7">
        <v>34</v>
      </c>
      <c r="P13" s="7">
        <v>30</v>
      </c>
      <c r="Q13" s="7">
        <v>51</v>
      </c>
      <c r="R13" s="7">
        <v>42</v>
      </c>
      <c r="S13" s="7">
        <v>15</v>
      </c>
      <c r="T13" s="7">
        <v>36</v>
      </c>
      <c r="U13" s="7">
        <v>8</v>
      </c>
      <c r="V13" s="7">
        <v>349</v>
      </c>
      <c r="W13" s="7">
        <v>8</v>
      </c>
      <c r="X13" s="7">
        <v>36</v>
      </c>
      <c r="Y13" s="7">
        <v>2</v>
      </c>
      <c r="Z13" s="7">
        <v>21</v>
      </c>
      <c r="AA13" s="7">
        <v>15</v>
      </c>
      <c r="AB13" s="7">
        <v>15</v>
      </c>
      <c r="AC13" s="7">
        <v>22</v>
      </c>
      <c r="AD13" s="7">
        <v>20</v>
      </c>
      <c r="AE13" s="7">
        <v>10</v>
      </c>
      <c r="AF13" s="7">
        <v>86</v>
      </c>
      <c r="AG13" s="7">
        <v>22</v>
      </c>
      <c r="AH13" s="7">
        <v>17</v>
      </c>
      <c r="AI13" s="7">
        <v>13</v>
      </c>
      <c r="AJ13" s="7">
        <v>16</v>
      </c>
      <c r="AK13" s="7">
        <v>18</v>
      </c>
      <c r="AL13" s="7">
        <v>13</v>
      </c>
      <c r="AM13" s="7">
        <v>15</v>
      </c>
      <c r="AN13" s="7">
        <v>341</v>
      </c>
      <c r="AO13" s="7">
        <v>124</v>
      </c>
      <c r="AP13" s="7">
        <v>48</v>
      </c>
      <c r="AQ13" s="7">
        <v>33</v>
      </c>
      <c r="AR13" s="7">
        <v>49</v>
      </c>
      <c r="AS13" s="7">
        <v>14</v>
      </c>
      <c r="AT13" s="7">
        <v>3</v>
      </c>
      <c r="AU13" s="7">
        <v>7</v>
      </c>
      <c r="AV13" s="7">
        <v>1</v>
      </c>
      <c r="AW13" s="7">
        <v>16</v>
      </c>
      <c r="AX13" s="7">
        <v>45</v>
      </c>
      <c r="AY13" s="7">
        <v>349</v>
      </c>
      <c r="AZ13" s="7">
        <v>138</v>
      </c>
      <c r="BA13" s="7">
        <v>189</v>
      </c>
      <c r="BB13" s="7">
        <v>22</v>
      </c>
    </row>
    <row r="14" spans="1:54" x14ac:dyDescent="0.2">
      <c r="A14" s="6"/>
      <c r="B14" s="5">
        <v>0.17</v>
      </c>
      <c r="C14" s="4">
        <v>0.16</v>
      </c>
      <c r="D14" s="4">
        <v>0.18</v>
      </c>
      <c r="E14" s="5">
        <v>0.17</v>
      </c>
      <c r="F14" s="4">
        <v>0.11</v>
      </c>
      <c r="G14" s="4">
        <v>0.19</v>
      </c>
      <c r="H14" s="4">
        <v>0.21</v>
      </c>
      <c r="I14" s="5">
        <v>0.17</v>
      </c>
      <c r="J14" s="4">
        <v>0.19</v>
      </c>
      <c r="K14" s="4">
        <v>0.14000000000000001</v>
      </c>
      <c r="L14" s="4">
        <v>0.2</v>
      </c>
      <c r="M14" s="4">
        <v>0.14000000000000001</v>
      </c>
      <c r="N14" s="4">
        <v>0.19</v>
      </c>
      <c r="O14" s="4">
        <v>0.18</v>
      </c>
      <c r="P14" s="4">
        <v>0.12</v>
      </c>
      <c r="Q14" s="4">
        <v>0.18</v>
      </c>
      <c r="R14" s="4">
        <v>0.25</v>
      </c>
      <c r="S14" s="4">
        <v>0.15</v>
      </c>
      <c r="T14" s="4">
        <v>0.21</v>
      </c>
      <c r="U14" s="4">
        <v>0.14000000000000001</v>
      </c>
      <c r="V14" s="5">
        <v>0.17</v>
      </c>
      <c r="W14" s="4">
        <v>0.14000000000000001</v>
      </c>
      <c r="X14" s="4">
        <v>0.19</v>
      </c>
      <c r="Y14" s="4">
        <v>0.05</v>
      </c>
      <c r="Z14" s="4">
        <v>0.25</v>
      </c>
      <c r="AA14" s="4">
        <v>0.18</v>
      </c>
      <c r="AB14" s="4">
        <v>0.21</v>
      </c>
      <c r="AC14" s="4">
        <v>0.21</v>
      </c>
      <c r="AD14" s="4">
        <v>0.18</v>
      </c>
      <c r="AE14" s="4">
        <v>0.12</v>
      </c>
      <c r="AF14" s="4">
        <v>0.17</v>
      </c>
      <c r="AG14" s="4">
        <v>0.14000000000000001</v>
      </c>
      <c r="AH14" s="4">
        <v>0.2</v>
      </c>
      <c r="AI14" s="4">
        <v>0.15</v>
      </c>
      <c r="AJ14" s="4">
        <v>0.14000000000000001</v>
      </c>
      <c r="AK14" s="4">
        <v>0.28000000000000003</v>
      </c>
      <c r="AL14" s="4">
        <v>0.21</v>
      </c>
      <c r="AM14" s="4">
        <v>0.17</v>
      </c>
      <c r="AN14" s="5">
        <v>0.18</v>
      </c>
      <c r="AO14" s="4">
        <v>0.22</v>
      </c>
      <c r="AP14" s="4">
        <v>0.12</v>
      </c>
      <c r="AQ14" s="4">
        <v>0.23</v>
      </c>
      <c r="AR14" s="4">
        <v>0.22</v>
      </c>
      <c r="AS14" s="4">
        <v>0.21</v>
      </c>
      <c r="AT14" s="4">
        <v>0.24</v>
      </c>
      <c r="AU14" s="4">
        <v>0.09</v>
      </c>
      <c r="AV14" s="4">
        <v>0.13</v>
      </c>
      <c r="AW14" s="4">
        <v>0.12</v>
      </c>
      <c r="AX14" s="4">
        <v>0.15</v>
      </c>
      <c r="AY14" s="5">
        <v>0.17</v>
      </c>
      <c r="AZ14" s="4">
        <v>0.16</v>
      </c>
      <c r="BA14" s="4">
        <v>0.2</v>
      </c>
      <c r="BB14" s="4">
        <v>0.12</v>
      </c>
    </row>
    <row r="15" spans="1:54" x14ac:dyDescent="0.2">
      <c r="A15" s="6" t="s">
        <v>2</v>
      </c>
      <c r="B15" s="7">
        <v>543</v>
      </c>
      <c r="C15" s="7">
        <v>305</v>
      </c>
      <c r="D15" s="7">
        <v>237</v>
      </c>
      <c r="E15" s="7">
        <v>543</v>
      </c>
      <c r="F15" s="7">
        <v>86</v>
      </c>
      <c r="G15" s="7">
        <v>188</v>
      </c>
      <c r="H15" s="7">
        <v>268</v>
      </c>
      <c r="I15" s="7">
        <v>543</v>
      </c>
      <c r="J15" s="7">
        <v>20</v>
      </c>
      <c r="K15" s="7">
        <v>48</v>
      </c>
      <c r="L15" s="7">
        <v>46</v>
      </c>
      <c r="M15" s="7">
        <v>47</v>
      </c>
      <c r="N15" s="7">
        <v>46</v>
      </c>
      <c r="O15" s="7">
        <v>49</v>
      </c>
      <c r="P15" s="7">
        <v>64</v>
      </c>
      <c r="Q15" s="7">
        <v>83</v>
      </c>
      <c r="R15" s="7">
        <v>55</v>
      </c>
      <c r="S15" s="7">
        <v>23</v>
      </c>
      <c r="T15" s="7">
        <v>41</v>
      </c>
      <c r="U15" s="7">
        <v>19</v>
      </c>
      <c r="V15" s="7">
        <v>543</v>
      </c>
      <c r="W15" s="7">
        <v>19</v>
      </c>
      <c r="X15" s="7">
        <v>52</v>
      </c>
      <c r="Y15" s="7">
        <v>21</v>
      </c>
      <c r="Z15" s="7">
        <v>20</v>
      </c>
      <c r="AA15" s="7">
        <v>19</v>
      </c>
      <c r="AB15" s="7">
        <v>15</v>
      </c>
      <c r="AC15" s="7">
        <v>28</v>
      </c>
      <c r="AD15" s="7">
        <v>28</v>
      </c>
      <c r="AE15" s="7">
        <v>20</v>
      </c>
      <c r="AF15" s="7">
        <v>126</v>
      </c>
      <c r="AG15" s="7">
        <v>36</v>
      </c>
      <c r="AH15" s="7">
        <v>21</v>
      </c>
      <c r="AI15" s="7">
        <v>24</v>
      </c>
      <c r="AJ15" s="7">
        <v>38</v>
      </c>
      <c r="AK15" s="7">
        <v>25</v>
      </c>
      <c r="AL15" s="7">
        <v>22</v>
      </c>
      <c r="AM15" s="7">
        <v>31</v>
      </c>
      <c r="AN15" s="7">
        <v>523</v>
      </c>
      <c r="AO15" s="7">
        <v>252</v>
      </c>
      <c r="AP15" s="7">
        <v>23</v>
      </c>
      <c r="AQ15" s="7">
        <v>34</v>
      </c>
      <c r="AR15" s="7">
        <v>110</v>
      </c>
      <c r="AS15" s="7">
        <v>16</v>
      </c>
      <c r="AT15" s="7">
        <v>3</v>
      </c>
      <c r="AU15" s="7">
        <v>7</v>
      </c>
      <c r="AV15" s="7">
        <v>5</v>
      </c>
      <c r="AW15" s="7">
        <v>26</v>
      </c>
      <c r="AX15" s="7">
        <v>46</v>
      </c>
      <c r="AY15" s="7">
        <v>543</v>
      </c>
      <c r="AZ15" s="7">
        <v>165</v>
      </c>
      <c r="BA15" s="7">
        <v>354</v>
      </c>
      <c r="BB15" s="7">
        <v>24</v>
      </c>
    </row>
    <row r="16" spans="1:54" x14ac:dyDescent="0.2">
      <c r="A16" s="6"/>
      <c r="B16" s="5">
        <v>0.27</v>
      </c>
      <c r="C16" s="4">
        <v>0.31</v>
      </c>
      <c r="D16" s="4">
        <v>0.23</v>
      </c>
      <c r="E16" s="5">
        <v>0.27</v>
      </c>
      <c r="F16" s="4">
        <v>0.15</v>
      </c>
      <c r="G16" s="4">
        <v>0.27</v>
      </c>
      <c r="H16" s="4">
        <v>0.36</v>
      </c>
      <c r="I16" s="5">
        <v>0.27</v>
      </c>
      <c r="J16" s="4">
        <v>0.25</v>
      </c>
      <c r="K16" s="4">
        <v>0.22</v>
      </c>
      <c r="L16" s="4">
        <v>0.28000000000000003</v>
      </c>
      <c r="M16" s="4">
        <v>0.33</v>
      </c>
      <c r="N16" s="4">
        <v>0.26</v>
      </c>
      <c r="O16" s="4">
        <v>0.26</v>
      </c>
      <c r="P16" s="4">
        <v>0.24</v>
      </c>
      <c r="Q16" s="4">
        <v>0.3</v>
      </c>
      <c r="R16" s="4">
        <v>0.32</v>
      </c>
      <c r="S16" s="4">
        <v>0.24</v>
      </c>
      <c r="T16" s="4">
        <v>0.24</v>
      </c>
      <c r="U16" s="4">
        <v>0.35</v>
      </c>
      <c r="V16" s="5">
        <v>0.27</v>
      </c>
      <c r="W16" s="4">
        <v>0.35</v>
      </c>
      <c r="X16" s="4">
        <v>0.27</v>
      </c>
      <c r="Y16" s="4">
        <v>0.41</v>
      </c>
      <c r="Z16" s="4">
        <v>0.24</v>
      </c>
      <c r="AA16" s="4">
        <v>0.23</v>
      </c>
      <c r="AB16" s="4">
        <v>0.21</v>
      </c>
      <c r="AC16" s="4">
        <v>0.27</v>
      </c>
      <c r="AD16" s="4">
        <v>0.26</v>
      </c>
      <c r="AE16" s="4">
        <v>0.23</v>
      </c>
      <c r="AF16" s="4">
        <v>0.25</v>
      </c>
      <c r="AG16" s="4">
        <v>0.22</v>
      </c>
      <c r="AH16" s="4">
        <v>0.24</v>
      </c>
      <c r="AI16" s="4">
        <v>0.27</v>
      </c>
      <c r="AJ16" s="4">
        <v>0.33</v>
      </c>
      <c r="AK16" s="4">
        <v>0.38</v>
      </c>
      <c r="AL16" s="4">
        <v>0.37</v>
      </c>
      <c r="AM16" s="4">
        <v>0.34</v>
      </c>
      <c r="AN16" s="5">
        <v>0.27</v>
      </c>
      <c r="AO16" s="4">
        <v>0.45</v>
      </c>
      <c r="AP16" s="4">
        <v>0.06</v>
      </c>
      <c r="AQ16" s="4">
        <v>0.24</v>
      </c>
      <c r="AR16" s="4">
        <v>0.49</v>
      </c>
      <c r="AS16" s="4">
        <v>0.24</v>
      </c>
      <c r="AT16" s="4">
        <v>0.19</v>
      </c>
      <c r="AU16" s="4">
        <v>0.09</v>
      </c>
      <c r="AV16" s="4">
        <v>0.68</v>
      </c>
      <c r="AW16" s="4">
        <v>0.19</v>
      </c>
      <c r="AX16" s="4">
        <v>0.15</v>
      </c>
      <c r="AY16" s="5">
        <v>0.27</v>
      </c>
      <c r="AZ16" s="4">
        <v>0.19</v>
      </c>
      <c r="BA16" s="4">
        <v>0.38</v>
      </c>
      <c r="BB16" s="4">
        <v>0.12</v>
      </c>
    </row>
    <row r="17" spans="1:54" x14ac:dyDescent="0.2">
      <c r="A17" s="6" t="s">
        <v>1</v>
      </c>
      <c r="B17" s="7">
        <v>145</v>
      </c>
      <c r="C17" s="7">
        <v>47</v>
      </c>
      <c r="D17" s="7">
        <v>98</v>
      </c>
      <c r="E17" s="7">
        <v>145</v>
      </c>
      <c r="F17" s="7">
        <v>64</v>
      </c>
      <c r="G17" s="7">
        <v>49</v>
      </c>
      <c r="H17" s="7">
        <v>32</v>
      </c>
      <c r="I17" s="7">
        <v>145</v>
      </c>
      <c r="J17" s="7">
        <v>4</v>
      </c>
      <c r="K17" s="7">
        <v>13</v>
      </c>
      <c r="L17" s="7">
        <v>13</v>
      </c>
      <c r="M17" s="7">
        <v>11</v>
      </c>
      <c r="N17" s="7">
        <v>12</v>
      </c>
      <c r="O17" s="7">
        <v>16</v>
      </c>
      <c r="P17" s="7">
        <v>18</v>
      </c>
      <c r="Q17" s="7">
        <v>21</v>
      </c>
      <c r="R17" s="7">
        <v>10</v>
      </c>
      <c r="S17" s="7">
        <v>9</v>
      </c>
      <c r="T17" s="7">
        <v>10</v>
      </c>
      <c r="U17" s="7">
        <v>8</v>
      </c>
      <c r="V17" s="7">
        <v>145</v>
      </c>
      <c r="W17" s="7">
        <v>8</v>
      </c>
      <c r="X17" s="7">
        <v>15</v>
      </c>
      <c r="Y17" s="7">
        <v>3</v>
      </c>
      <c r="Z17" s="7">
        <v>3</v>
      </c>
      <c r="AA17" s="7">
        <v>5</v>
      </c>
      <c r="AB17" s="7">
        <v>2</v>
      </c>
      <c r="AC17" s="7">
        <v>8</v>
      </c>
      <c r="AD17" s="7">
        <v>6</v>
      </c>
      <c r="AE17" s="7">
        <v>7</v>
      </c>
      <c r="AF17" s="7">
        <v>34</v>
      </c>
      <c r="AG17" s="7">
        <v>12</v>
      </c>
      <c r="AH17" s="7">
        <v>5</v>
      </c>
      <c r="AI17" s="7">
        <v>10</v>
      </c>
      <c r="AJ17" s="7">
        <v>9</v>
      </c>
      <c r="AK17" s="7">
        <v>6</v>
      </c>
      <c r="AL17" s="7">
        <v>2</v>
      </c>
      <c r="AM17" s="7">
        <v>9</v>
      </c>
      <c r="AN17" s="7">
        <v>137</v>
      </c>
      <c r="AO17" s="7">
        <v>15</v>
      </c>
      <c r="AP17" s="7">
        <v>13</v>
      </c>
      <c r="AQ17" s="7">
        <v>5</v>
      </c>
      <c r="AR17" s="7">
        <v>14</v>
      </c>
      <c r="AS17" s="7">
        <v>3</v>
      </c>
      <c r="AT17" s="7">
        <v>0</v>
      </c>
      <c r="AU17" s="7">
        <v>2</v>
      </c>
      <c r="AV17" s="7">
        <v>0</v>
      </c>
      <c r="AW17" s="7">
        <v>29</v>
      </c>
      <c r="AX17" s="7">
        <v>54</v>
      </c>
      <c r="AY17" s="7">
        <v>145</v>
      </c>
      <c r="AZ17" s="7">
        <v>49</v>
      </c>
      <c r="BA17" s="7">
        <v>55</v>
      </c>
      <c r="BB17" s="7">
        <v>40</v>
      </c>
    </row>
    <row r="18" spans="1:54" x14ac:dyDescent="0.2">
      <c r="A18" s="6"/>
      <c r="B18" s="5">
        <v>7.0000000000000007E-2</v>
      </c>
      <c r="C18" s="4">
        <v>0.05</v>
      </c>
      <c r="D18" s="4">
        <v>0.1</v>
      </c>
      <c r="E18" s="5">
        <v>7.0000000000000007E-2</v>
      </c>
      <c r="F18" s="4">
        <v>0.11</v>
      </c>
      <c r="G18" s="4">
        <v>7.0000000000000007E-2</v>
      </c>
      <c r="H18" s="4">
        <v>0.04</v>
      </c>
      <c r="I18" s="5">
        <v>7.0000000000000007E-2</v>
      </c>
      <c r="J18" s="4">
        <v>0.05</v>
      </c>
      <c r="K18" s="4">
        <v>0.06</v>
      </c>
      <c r="L18" s="4">
        <v>0.08</v>
      </c>
      <c r="M18" s="4">
        <v>0.08</v>
      </c>
      <c r="N18" s="4">
        <v>7.0000000000000007E-2</v>
      </c>
      <c r="O18" s="4">
        <v>0.09</v>
      </c>
      <c r="P18" s="4">
        <v>7.0000000000000007E-2</v>
      </c>
      <c r="Q18" s="4">
        <v>7.0000000000000007E-2</v>
      </c>
      <c r="R18" s="4">
        <v>0.06</v>
      </c>
      <c r="S18" s="4">
        <v>0.1</v>
      </c>
      <c r="T18" s="4">
        <v>0.06</v>
      </c>
      <c r="U18" s="4">
        <v>0.14000000000000001</v>
      </c>
      <c r="V18" s="5">
        <v>7.0000000000000007E-2</v>
      </c>
      <c r="W18" s="4">
        <v>0.14000000000000001</v>
      </c>
      <c r="X18" s="4">
        <v>0.08</v>
      </c>
      <c r="Y18" s="4">
        <v>0.06</v>
      </c>
      <c r="Z18" s="4">
        <v>0.04</v>
      </c>
      <c r="AA18" s="4">
        <v>0.06</v>
      </c>
      <c r="AB18" s="4">
        <v>0.03</v>
      </c>
      <c r="AC18" s="4">
        <v>0.08</v>
      </c>
      <c r="AD18" s="4">
        <v>0.06</v>
      </c>
      <c r="AE18" s="4">
        <v>0.08</v>
      </c>
      <c r="AF18" s="4">
        <v>7.0000000000000007E-2</v>
      </c>
      <c r="AG18" s="4">
        <v>0.08</v>
      </c>
      <c r="AH18" s="4">
        <v>0.05</v>
      </c>
      <c r="AI18" s="4">
        <v>0.11</v>
      </c>
      <c r="AJ18" s="4">
        <v>0.08</v>
      </c>
      <c r="AK18" s="4">
        <v>0.09</v>
      </c>
      <c r="AL18" s="4">
        <v>0.04</v>
      </c>
      <c r="AM18" s="4">
        <v>0.1</v>
      </c>
      <c r="AN18" s="5">
        <v>7.0000000000000007E-2</v>
      </c>
      <c r="AO18" s="4">
        <v>0.03</v>
      </c>
      <c r="AP18" s="4">
        <v>0.03</v>
      </c>
      <c r="AQ18" s="4">
        <v>0.04</v>
      </c>
      <c r="AR18" s="4">
        <v>0.06</v>
      </c>
      <c r="AS18" s="4">
        <v>0.04</v>
      </c>
      <c r="AT18" s="4">
        <v>0.03</v>
      </c>
      <c r="AU18" s="4">
        <v>0.03</v>
      </c>
      <c r="AV18" s="4">
        <v>0</v>
      </c>
      <c r="AW18" s="4">
        <v>0.21</v>
      </c>
      <c r="AX18" s="4">
        <v>0.18</v>
      </c>
      <c r="AY18" s="5">
        <v>7.0000000000000007E-2</v>
      </c>
      <c r="AZ18" s="4">
        <v>0.06</v>
      </c>
      <c r="BA18" s="4">
        <v>0.06</v>
      </c>
      <c r="BB18" s="4">
        <v>0.21</v>
      </c>
    </row>
    <row r="20" spans="1:54" x14ac:dyDescent="0.2">
      <c r="A20" s="2" t="s">
        <v>86</v>
      </c>
      <c r="B20" s="28">
        <f>IFERROR(SUM(B7,B9)/B5,0)</f>
        <v>0.24675324675324675</v>
      </c>
      <c r="C20" s="28">
        <f>IFERROR(SUM(C7,C9)/C5,0)</f>
        <v>0.25333333333333335</v>
      </c>
      <c r="D20" s="28">
        <f>IFERROR(SUM(D7,D9)/D5,0)</f>
        <v>0.2385589094449854</v>
      </c>
      <c r="E20" s="28">
        <f>IFERROR(SUM(E7,E9)/E5,0)</f>
        <v>0.24675324675324675</v>
      </c>
      <c r="F20" s="28">
        <f>IFERROR(SUM(F7,F9)/F5,0)</f>
        <v>0.35652173913043478</v>
      </c>
      <c r="G20" s="28">
        <f>IFERROR(SUM(G7,G9)/G5,0)</f>
        <v>0.22351233671988388</v>
      </c>
      <c r="H20" s="28">
        <f>IFERROR(SUM(H7,H9)/H5,0)</f>
        <v>0.18157181571815717</v>
      </c>
      <c r="I20" s="28">
        <f>IFERROR(SUM(I7,I9)/I5,0)</f>
        <v>0.24675324675324675</v>
      </c>
      <c r="J20" s="28">
        <f>IFERROR(SUM(J7,J9)/J5,0)</f>
        <v>0.26829268292682928</v>
      </c>
      <c r="K20" s="28">
        <f>IFERROR(SUM(K7,K9)/K5,0)</f>
        <v>0.31674208144796379</v>
      </c>
      <c r="L20" s="28">
        <f>IFERROR(SUM(L7,L9)/L5,0)</f>
        <v>0.22289156626506024</v>
      </c>
      <c r="M20" s="28">
        <f>IFERROR(SUM(M7,M9)/M5,0)</f>
        <v>0.2013888888888889</v>
      </c>
      <c r="N20" s="28">
        <f t="shared" ref="N20:BB20" si="0">IFERROR(SUM(N7,N9)/N5,0)</f>
        <v>0.21142857142857144</v>
      </c>
      <c r="O20" s="28">
        <f t="shared" si="0"/>
        <v>0.18279569892473119</v>
      </c>
      <c r="P20" s="28">
        <f t="shared" si="0"/>
        <v>0.36923076923076925</v>
      </c>
      <c r="Q20" s="28">
        <f t="shared" si="0"/>
        <v>0.19708029197080293</v>
      </c>
      <c r="R20" s="28">
        <f t="shared" si="0"/>
        <v>0.23391812865497075</v>
      </c>
      <c r="S20" s="28">
        <f t="shared" si="0"/>
        <v>0.27835051546391754</v>
      </c>
      <c r="T20" s="28">
        <f t="shared" si="0"/>
        <v>0.25882352941176473</v>
      </c>
      <c r="U20" s="28">
        <f t="shared" si="0"/>
        <v>0.10909090909090909</v>
      </c>
      <c r="V20" s="28">
        <f t="shared" si="0"/>
        <v>0.24675324675324675</v>
      </c>
      <c r="W20" s="28">
        <f t="shared" si="0"/>
        <v>0.10909090909090909</v>
      </c>
      <c r="X20" s="28">
        <f t="shared" si="0"/>
        <v>0.18947368421052632</v>
      </c>
      <c r="Y20" s="28">
        <f t="shared" si="0"/>
        <v>0.26</v>
      </c>
      <c r="Z20" s="28">
        <f t="shared" si="0"/>
        <v>0.27380952380952384</v>
      </c>
      <c r="AA20" s="28">
        <f t="shared" si="0"/>
        <v>0.26250000000000001</v>
      </c>
      <c r="AB20" s="28">
        <f t="shared" si="0"/>
        <v>0.24637681159420291</v>
      </c>
      <c r="AC20" s="28">
        <f t="shared" si="0"/>
        <v>0.26666666666666666</v>
      </c>
      <c r="AD20" s="28">
        <f t="shared" si="0"/>
        <v>0.27777777777777779</v>
      </c>
      <c r="AE20" s="28">
        <f t="shared" si="0"/>
        <v>0.34831460674157305</v>
      </c>
      <c r="AF20" s="28">
        <f t="shared" si="0"/>
        <v>0.27777777777777779</v>
      </c>
      <c r="AG20" s="28">
        <f t="shared" si="0"/>
        <v>0.29629629629629628</v>
      </c>
      <c r="AH20" s="28">
        <f t="shared" si="0"/>
        <v>0.21839080459770116</v>
      </c>
      <c r="AI20" s="28">
        <f t="shared" si="0"/>
        <v>0.21839080459770116</v>
      </c>
      <c r="AJ20" s="28">
        <f t="shared" si="0"/>
        <v>0.19298245614035087</v>
      </c>
      <c r="AK20" s="28">
        <f t="shared" si="0"/>
        <v>0.19696969696969696</v>
      </c>
      <c r="AL20" s="28">
        <f t="shared" si="0"/>
        <v>0.16666666666666666</v>
      </c>
      <c r="AM20" s="28">
        <f t="shared" si="0"/>
        <v>0.18888888888888888</v>
      </c>
      <c r="AN20" s="28">
        <f t="shared" si="0"/>
        <v>0.25012840267077557</v>
      </c>
      <c r="AO20" s="28">
        <f t="shared" si="0"/>
        <v>0.10611510791366907</v>
      </c>
      <c r="AP20" s="28">
        <f t="shared" si="0"/>
        <v>0.59806295399515741</v>
      </c>
      <c r="AQ20" s="28">
        <f t="shared" si="0"/>
        <v>0.22222222222222221</v>
      </c>
      <c r="AR20" s="28">
        <f t="shared" si="0"/>
        <v>7.5555555555555556E-2</v>
      </c>
      <c r="AS20" s="28">
        <f t="shared" si="0"/>
        <v>0.26470588235294118</v>
      </c>
      <c r="AT20" s="28">
        <f t="shared" si="0"/>
        <v>0.21428571428571427</v>
      </c>
      <c r="AU20" s="28">
        <f t="shared" si="0"/>
        <v>0.46250000000000002</v>
      </c>
      <c r="AV20" s="28">
        <f t="shared" si="0"/>
        <v>0.125</v>
      </c>
      <c r="AW20" s="28">
        <f t="shared" si="0"/>
        <v>0.12592592592592591</v>
      </c>
      <c r="AX20" s="28">
        <f t="shared" si="0"/>
        <v>0.18481848184818481</v>
      </c>
      <c r="AY20" s="28">
        <f t="shared" si="0"/>
        <v>0.24675324675324675</v>
      </c>
      <c r="AZ20" s="28">
        <f t="shared" si="0"/>
        <v>0.36590909090909091</v>
      </c>
      <c r="BA20" s="28">
        <f t="shared" si="0"/>
        <v>0.14086021505376345</v>
      </c>
      <c r="BB20" s="28">
        <f t="shared" si="0"/>
        <v>0.21354166666666666</v>
      </c>
    </row>
    <row r="22" spans="1:54" x14ac:dyDescent="0.2">
      <c r="A22" s="2" t="s">
        <v>87</v>
      </c>
      <c r="B22" s="28">
        <f>IFERROR(SUM(B13,B15)/B5,0)</f>
        <v>0.44555444555444557</v>
      </c>
      <c r="C22" s="28">
        <f>IFERROR(SUM(C13,C15)/C5,0)</f>
        <v>0.47692307692307695</v>
      </c>
      <c r="D22" s="28">
        <f>IFERROR(SUM(D13,D15)/D5,0)</f>
        <v>0.41480038948393377</v>
      </c>
      <c r="E22" s="28">
        <f>IFERROR(SUM(E13,E15)/E5,0)</f>
        <v>0.44555444555444557</v>
      </c>
      <c r="F22" s="28">
        <f>IFERROR(SUM(F13,F15)/F5,0)</f>
        <v>0.26434782608695651</v>
      </c>
      <c r="G22" s="28">
        <f>IFERROR(SUM(G13,G15)/G5,0)</f>
        <v>0.45863570391872277</v>
      </c>
      <c r="H22" s="28">
        <f>IFERROR(SUM(H13,H15)/H5,0)</f>
        <v>0.57317073170731703</v>
      </c>
      <c r="I22" s="28">
        <f>IFERROR(SUM(I13,I15)/I5,0)</f>
        <v>0.44555444555444557</v>
      </c>
      <c r="J22" s="28">
        <f>IFERROR(SUM(J13,J15)/J5,0)</f>
        <v>0.43902439024390244</v>
      </c>
      <c r="K22" s="28">
        <f>IFERROR(SUM(K13,K15)/K5,0)</f>
        <v>0.3574660633484163</v>
      </c>
      <c r="L22" s="28">
        <f>IFERROR(SUM(L13,L15)/L5,0)</f>
        <v>0.4759036144578313</v>
      </c>
      <c r="M22" s="28">
        <f>IFERROR(SUM(M13,M15)/M5,0)</f>
        <v>0.46527777777777779</v>
      </c>
      <c r="N22" s="28">
        <f t="shared" ref="N22:BB22" si="1">IFERROR(SUM(N13,N15)/N5,0)</f>
        <v>0.4514285714285714</v>
      </c>
      <c r="O22" s="28">
        <f t="shared" si="1"/>
        <v>0.44623655913978494</v>
      </c>
      <c r="P22" s="28">
        <f t="shared" si="1"/>
        <v>0.36153846153846153</v>
      </c>
      <c r="Q22" s="28">
        <f t="shared" si="1"/>
        <v>0.48905109489051096</v>
      </c>
      <c r="R22" s="28">
        <f t="shared" si="1"/>
        <v>0.56725146198830412</v>
      </c>
      <c r="S22" s="28">
        <f t="shared" si="1"/>
        <v>0.39175257731958762</v>
      </c>
      <c r="T22" s="28">
        <f t="shared" si="1"/>
        <v>0.45294117647058824</v>
      </c>
      <c r="U22" s="28">
        <f t="shared" si="1"/>
        <v>0.49090909090909091</v>
      </c>
      <c r="V22" s="28">
        <f t="shared" si="1"/>
        <v>0.44555444555444557</v>
      </c>
      <c r="W22" s="28">
        <f t="shared" si="1"/>
        <v>0.49090909090909091</v>
      </c>
      <c r="X22" s="28">
        <f t="shared" si="1"/>
        <v>0.4631578947368421</v>
      </c>
      <c r="Y22" s="28">
        <f t="shared" si="1"/>
        <v>0.46</v>
      </c>
      <c r="Z22" s="28">
        <f t="shared" si="1"/>
        <v>0.48809523809523808</v>
      </c>
      <c r="AA22" s="28">
        <f t="shared" si="1"/>
        <v>0.42499999999999999</v>
      </c>
      <c r="AB22" s="28">
        <f t="shared" si="1"/>
        <v>0.43478260869565216</v>
      </c>
      <c r="AC22" s="28">
        <f t="shared" si="1"/>
        <v>0.47619047619047616</v>
      </c>
      <c r="AD22" s="28">
        <f t="shared" si="1"/>
        <v>0.44444444444444442</v>
      </c>
      <c r="AE22" s="28">
        <f t="shared" si="1"/>
        <v>0.33707865168539325</v>
      </c>
      <c r="AF22" s="28">
        <f t="shared" si="1"/>
        <v>0.42063492063492064</v>
      </c>
      <c r="AG22" s="28">
        <f t="shared" si="1"/>
        <v>0.35802469135802467</v>
      </c>
      <c r="AH22" s="28">
        <f t="shared" si="1"/>
        <v>0.43678160919540232</v>
      </c>
      <c r="AI22" s="28">
        <f t="shared" si="1"/>
        <v>0.42528735632183906</v>
      </c>
      <c r="AJ22" s="28">
        <f t="shared" si="1"/>
        <v>0.47368421052631576</v>
      </c>
      <c r="AK22" s="28">
        <f t="shared" si="1"/>
        <v>0.65151515151515149</v>
      </c>
      <c r="AL22" s="28">
        <f t="shared" si="1"/>
        <v>0.58333333333333337</v>
      </c>
      <c r="AM22" s="28">
        <f t="shared" si="1"/>
        <v>0.51111111111111107</v>
      </c>
      <c r="AN22" s="28">
        <f t="shared" si="1"/>
        <v>0.44375963020030817</v>
      </c>
      <c r="AO22" s="28">
        <f t="shared" si="1"/>
        <v>0.67625899280575541</v>
      </c>
      <c r="AP22" s="28">
        <f t="shared" si="1"/>
        <v>0.17191283292978207</v>
      </c>
      <c r="AQ22" s="28">
        <f t="shared" si="1"/>
        <v>0.46527777777777779</v>
      </c>
      <c r="AR22" s="28">
        <f t="shared" si="1"/>
        <v>0.70666666666666667</v>
      </c>
      <c r="AS22" s="28">
        <f t="shared" si="1"/>
        <v>0.44117647058823528</v>
      </c>
      <c r="AT22" s="28">
        <f t="shared" si="1"/>
        <v>0.42857142857142855</v>
      </c>
      <c r="AU22" s="28">
        <f t="shared" si="1"/>
        <v>0.17499999999999999</v>
      </c>
      <c r="AV22" s="28">
        <f t="shared" si="1"/>
        <v>0.75</v>
      </c>
      <c r="AW22" s="28">
        <f t="shared" si="1"/>
        <v>0.31111111111111112</v>
      </c>
      <c r="AX22" s="28">
        <f t="shared" si="1"/>
        <v>0.30033003300330036</v>
      </c>
      <c r="AY22" s="28">
        <f t="shared" si="1"/>
        <v>0.44555444555444557</v>
      </c>
      <c r="AZ22" s="28">
        <f t="shared" si="1"/>
        <v>0.3443181818181818</v>
      </c>
      <c r="BA22" s="28">
        <f t="shared" si="1"/>
        <v>0.58387096774193548</v>
      </c>
      <c r="BB22" s="28">
        <f t="shared" si="1"/>
        <v>0.23958333333333334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22"/>
  <sheetViews>
    <sheetView showGridLines="0" zoomScaleNormal="100" workbookViewId="0">
      <selection activeCell="G29" sqref="G29"/>
    </sheetView>
  </sheetViews>
  <sheetFormatPr defaultRowHeight="15" x14ac:dyDescent="0.25"/>
  <cols>
    <col min="1" max="1" width="2.125" style="22" customWidth="1"/>
    <col min="2" max="2" width="14.5" style="22" customWidth="1"/>
    <col min="3" max="3" width="12.875" style="22" customWidth="1"/>
    <col min="4" max="4" width="12.875" style="22" bestFit="1" customWidth="1"/>
    <col min="5" max="5" width="9" style="22"/>
    <col min="6" max="6" width="2.875" style="22" customWidth="1"/>
    <col min="7" max="7" width="20.625" style="22" bestFit="1" customWidth="1"/>
    <col min="8" max="8" width="9" style="22"/>
    <col min="9" max="9" width="4.25" style="22" customWidth="1"/>
    <col min="10" max="10" width="9" style="22"/>
    <col min="11" max="11" width="4.5" style="22" customWidth="1"/>
    <col min="12" max="256" width="9" style="22"/>
    <col min="257" max="257" width="2.125" style="22" customWidth="1"/>
    <col min="258" max="258" width="14.5" style="22" customWidth="1"/>
    <col min="259" max="259" width="12.875" style="22" customWidth="1"/>
    <col min="260" max="260" width="12.875" style="22" bestFit="1" customWidth="1"/>
    <col min="261" max="261" width="9" style="22"/>
    <col min="262" max="262" width="2.875" style="22" customWidth="1"/>
    <col min="263" max="263" width="20.625" style="22" bestFit="1" customWidth="1"/>
    <col min="264" max="264" width="9" style="22"/>
    <col min="265" max="265" width="4.25" style="22" customWidth="1"/>
    <col min="266" max="266" width="9" style="22"/>
    <col min="267" max="267" width="4.5" style="22" customWidth="1"/>
    <col min="268" max="512" width="9" style="22"/>
    <col min="513" max="513" width="2.125" style="22" customWidth="1"/>
    <col min="514" max="514" width="14.5" style="22" customWidth="1"/>
    <col min="515" max="515" width="12.875" style="22" customWidth="1"/>
    <col min="516" max="516" width="12.875" style="22" bestFit="1" customWidth="1"/>
    <col min="517" max="517" width="9" style="22"/>
    <col min="518" max="518" width="2.875" style="22" customWidth="1"/>
    <col min="519" max="519" width="20.625" style="22" bestFit="1" customWidth="1"/>
    <col min="520" max="520" width="9" style="22"/>
    <col min="521" max="521" width="4.25" style="22" customWidth="1"/>
    <col min="522" max="522" width="9" style="22"/>
    <col min="523" max="523" width="4.5" style="22" customWidth="1"/>
    <col min="524" max="768" width="9" style="22"/>
    <col min="769" max="769" width="2.125" style="22" customWidth="1"/>
    <col min="770" max="770" width="14.5" style="22" customWidth="1"/>
    <col min="771" max="771" width="12.875" style="22" customWidth="1"/>
    <col min="772" max="772" width="12.875" style="22" bestFit="1" customWidth="1"/>
    <col min="773" max="773" width="9" style="22"/>
    <col min="774" max="774" width="2.875" style="22" customWidth="1"/>
    <col min="775" max="775" width="20.625" style="22" bestFit="1" customWidth="1"/>
    <col min="776" max="776" width="9" style="22"/>
    <col min="777" max="777" width="4.25" style="22" customWidth="1"/>
    <col min="778" max="778" width="9" style="22"/>
    <col min="779" max="779" width="4.5" style="22" customWidth="1"/>
    <col min="780" max="1024" width="9" style="22"/>
    <col min="1025" max="1025" width="2.125" style="22" customWidth="1"/>
    <col min="1026" max="1026" width="14.5" style="22" customWidth="1"/>
    <col min="1027" max="1027" width="12.875" style="22" customWidth="1"/>
    <col min="1028" max="1028" width="12.875" style="22" bestFit="1" customWidth="1"/>
    <col min="1029" max="1029" width="9" style="22"/>
    <col min="1030" max="1030" width="2.875" style="22" customWidth="1"/>
    <col min="1031" max="1031" width="20.625" style="22" bestFit="1" customWidth="1"/>
    <col min="1032" max="1032" width="9" style="22"/>
    <col min="1033" max="1033" width="4.25" style="22" customWidth="1"/>
    <col min="1034" max="1034" width="9" style="22"/>
    <col min="1035" max="1035" width="4.5" style="22" customWidth="1"/>
    <col min="1036" max="1280" width="9" style="22"/>
    <col min="1281" max="1281" width="2.125" style="22" customWidth="1"/>
    <col min="1282" max="1282" width="14.5" style="22" customWidth="1"/>
    <col min="1283" max="1283" width="12.875" style="22" customWidth="1"/>
    <col min="1284" max="1284" width="12.875" style="22" bestFit="1" customWidth="1"/>
    <col min="1285" max="1285" width="9" style="22"/>
    <col min="1286" max="1286" width="2.875" style="22" customWidth="1"/>
    <col min="1287" max="1287" width="20.625" style="22" bestFit="1" customWidth="1"/>
    <col min="1288" max="1288" width="9" style="22"/>
    <col min="1289" max="1289" width="4.25" style="22" customWidth="1"/>
    <col min="1290" max="1290" width="9" style="22"/>
    <col min="1291" max="1291" width="4.5" style="22" customWidth="1"/>
    <col min="1292" max="1536" width="9" style="22"/>
    <col min="1537" max="1537" width="2.125" style="22" customWidth="1"/>
    <col min="1538" max="1538" width="14.5" style="22" customWidth="1"/>
    <col min="1539" max="1539" width="12.875" style="22" customWidth="1"/>
    <col min="1540" max="1540" width="12.875" style="22" bestFit="1" customWidth="1"/>
    <col min="1541" max="1541" width="9" style="22"/>
    <col min="1542" max="1542" width="2.875" style="22" customWidth="1"/>
    <col min="1543" max="1543" width="20.625" style="22" bestFit="1" customWidth="1"/>
    <col min="1544" max="1544" width="9" style="22"/>
    <col min="1545" max="1545" width="4.25" style="22" customWidth="1"/>
    <col min="1546" max="1546" width="9" style="22"/>
    <col min="1547" max="1547" width="4.5" style="22" customWidth="1"/>
    <col min="1548" max="1792" width="9" style="22"/>
    <col min="1793" max="1793" width="2.125" style="22" customWidth="1"/>
    <col min="1794" max="1794" width="14.5" style="22" customWidth="1"/>
    <col min="1795" max="1795" width="12.875" style="22" customWidth="1"/>
    <col min="1796" max="1796" width="12.875" style="22" bestFit="1" customWidth="1"/>
    <col min="1797" max="1797" width="9" style="22"/>
    <col min="1798" max="1798" width="2.875" style="22" customWidth="1"/>
    <col min="1799" max="1799" width="20.625" style="22" bestFit="1" customWidth="1"/>
    <col min="1800" max="1800" width="9" style="22"/>
    <col min="1801" max="1801" width="4.25" style="22" customWidth="1"/>
    <col min="1802" max="1802" width="9" style="22"/>
    <col min="1803" max="1803" width="4.5" style="22" customWidth="1"/>
    <col min="1804" max="2048" width="9" style="22"/>
    <col min="2049" max="2049" width="2.125" style="22" customWidth="1"/>
    <col min="2050" max="2050" width="14.5" style="22" customWidth="1"/>
    <col min="2051" max="2051" width="12.875" style="22" customWidth="1"/>
    <col min="2052" max="2052" width="12.875" style="22" bestFit="1" customWidth="1"/>
    <col min="2053" max="2053" width="9" style="22"/>
    <col min="2054" max="2054" width="2.875" style="22" customWidth="1"/>
    <col min="2055" max="2055" width="20.625" style="22" bestFit="1" customWidth="1"/>
    <col min="2056" max="2056" width="9" style="22"/>
    <col min="2057" max="2057" width="4.25" style="22" customWidth="1"/>
    <col min="2058" max="2058" width="9" style="22"/>
    <col min="2059" max="2059" width="4.5" style="22" customWidth="1"/>
    <col min="2060" max="2304" width="9" style="22"/>
    <col min="2305" max="2305" width="2.125" style="22" customWidth="1"/>
    <col min="2306" max="2306" width="14.5" style="22" customWidth="1"/>
    <col min="2307" max="2307" width="12.875" style="22" customWidth="1"/>
    <col min="2308" max="2308" width="12.875" style="22" bestFit="1" customWidth="1"/>
    <col min="2309" max="2309" width="9" style="22"/>
    <col min="2310" max="2310" width="2.875" style="22" customWidth="1"/>
    <col min="2311" max="2311" width="20.625" style="22" bestFit="1" customWidth="1"/>
    <col min="2312" max="2312" width="9" style="22"/>
    <col min="2313" max="2313" width="4.25" style="22" customWidth="1"/>
    <col min="2314" max="2314" width="9" style="22"/>
    <col min="2315" max="2315" width="4.5" style="22" customWidth="1"/>
    <col min="2316" max="2560" width="9" style="22"/>
    <col min="2561" max="2561" width="2.125" style="22" customWidth="1"/>
    <col min="2562" max="2562" width="14.5" style="22" customWidth="1"/>
    <col min="2563" max="2563" width="12.875" style="22" customWidth="1"/>
    <col min="2564" max="2564" width="12.875" style="22" bestFit="1" customWidth="1"/>
    <col min="2565" max="2565" width="9" style="22"/>
    <col min="2566" max="2566" width="2.875" style="22" customWidth="1"/>
    <col min="2567" max="2567" width="20.625" style="22" bestFit="1" customWidth="1"/>
    <col min="2568" max="2568" width="9" style="22"/>
    <col min="2569" max="2569" width="4.25" style="22" customWidth="1"/>
    <col min="2570" max="2570" width="9" style="22"/>
    <col min="2571" max="2571" width="4.5" style="22" customWidth="1"/>
    <col min="2572" max="2816" width="9" style="22"/>
    <col min="2817" max="2817" width="2.125" style="22" customWidth="1"/>
    <col min="2818" max="2818" width="14.5" style="22" customWidth="1"/>
    <col min="2819" max="2819" width="12.875" style="22" customWidth="1"/>
    <col min="2820" max="2820" width="12.875" style="22" bestFit="1" customWidth="1"/>
    <col min="2821" max="2821" width="9" style="22"/>
    <col min="2822" max="2822" width="2.875" style="22" customWidth="1"/>
    <col min="2823" max="2823" width="20.625" style="22" bestFit="1" customWidth="1"/>
    <col min="2824" max="2824" width="9" style="22"/>
    <col min="2825" max="2825" width="4.25" style="22" customWidth="1"/>
    <col min="2826" max="2826" width="9" style="22"/>
    <col min="2827" max="2827" width="4.5" style="22" customWidth="1"/>
    <col min="2828" max="3072" width="9" style="22"/>
    <col min="3073" max="3073" width="2.125" style="22" customWidth="1"/>
    <col min="3074" max="3074" width="14.5" style="22" customWidth="1"/>
    <col min="3075" max="3075" width="12.875" style="22" customWidth="1"/>
    <col min="3076" max="3076" width="12.875" style="22" bestFit="1" customWidth="1"/>
    <col min="3077" max="3077" width="9" style="22"/>
    <col min="3078" max="3078" width="2.875" style="22" customWidth="1"/>
    <col min="3079" max="3079" width="20.625" style="22" bestFit="1" customWidth="1"/>
    <col min="3080" max="3080" width="9" style="22"/>
    <col min="3081" max="3081" width="4.25" style="22" customWidth="1"/>
    <col min="3082" max="3082" width="9" style="22"/>
    <col min="3083" max="3083" width="4.5" style="22" customWidth="1"/>
    <col min="3084" max="3328" width="9" style="22"/>
    <col min="3329" max="3329" width="2.125" style="22" customWidth="1"/>
    <col min="3330" max="3330" width="14.5" style="22" customWidth="1"/>
    <col min="3331" max="3331" width="12.875" style="22" customWidth="1"/>
    <col min="3332" max="3332" width="12.875" style="22" bestFit="1" customWidth="1"/>
    <col min="3333" max="3333" width="9" style="22"/>
    <col min="3334" max="3334" width="2.875" style="22" customWidth="1"/>
    <col min="3335" max="3335" width="20.625" style="22" bestFit="1" customWidth="1"/>
    <col min="3336" max="3336" width="9" style="22"/>
    <col min="3337" max="3337" width="4.25" style="22" customWidth="1"/>
    <col min="3338" max="3338" width="9" style="22"/>
    <col min="3339" max="3339" width="4.5" style="22" customWidth="1"/>
    <col min="3340" max="3584" width="9" style="22"/>
    <col min="3585" max="3585" width="2.125" style="22" customWidth="1"/>
    <col min="3586" max="3586" width="14.5" style="22" customWidth="1"/>
    <col min="3587" max="3587" width="12.875" style="22" customWidth="1"/>
    <col min="3588" max="3588" width="12.875" style="22" bestFit="1" customWidth="1"/>
    <col min="3589" max="3589" width="9" style="22"/>
    <col min="3590" max="3590" width="2.875" style="22" customWidth="1"/>
    <col min="3591" max="3591" width="20.625" style="22" bestFit="1" customWidth="1"/>
    <col min="3592" max="3592" width="9" style="22"/>
    <col min="3593" max="3593" width="4.25" style="22" customWidth="1"/>
    <col min="3594" max="3594" width="9" style="22"/>
    <col min="3595" max="3595" width="4.5" style="22" customWidth="1"/>
    <col min="3596" max="3840" width="9" style="22"/>
    <col min="3841" max="3841" width="2.125" style="22" customWidth="1"/>
    <col min="3842" max="3842" width="14.5" style="22" customWidth="1"/>
    <col min="3843" max="3843" width="12.875" style="22" customWidth="1"/>
    <col min="3844" max="3844" width="12.875" style="22" bestFit="1" customWidth="1"/>
    <col min="3845" max="3845" width="9" style="22"/>
    <col min="3846" max="3846" width="2.875" style="22" customWidth="1"/>
    <col min="3847" max="3847" width="20.625" style="22" bestFit="1" customWidth="1"/>
    <col min="3848" max="3848" width="9" style="22"/>
    <col min="3849" max="3849" width="4.25" style="22" customWidth="1"/>
    <col min="3850" max="3850" width="9" style="22"/>
    <col min="3851" max="3851" width="4.5" style="22" customWidth="1"/>
    <col min="3852" max="4096" width="9" style="22"/>
    <col min="4097" max="4097" width="2.125" style="22" customWidth="1"/>
    <col min="4098" max="4098" width="14.5" style="22" customWidth="1"/>
    <col min="4099" max="4099" width="12.875" style="22" customWidth="1"/>
    <col min="4100" max="4100" width="12.875" style="22" bestFit="1" customWidth="1"/>
    <col min="4101" max="4101" width="9" style="22"/>
    <col min="4102" max="4102" width="2.875" style="22" customWidth="1"/>
    <col min="4103" max="4103" width="20.625" style="22" bestFit="1" customWidth="1"/>
    <col min="4104" max="4104" width="9" style="22"/>
    <col min="4105" max="4105" width="4.25" style="22" customWidth="1"/>
    <col min="4106" max="4106" width="9" style="22"/>
    <col min="4107" max="4107" width="4.5" style="22" customWidth="1"/>
    <col min="4108" max="4352" width="9" style="22"/>
    <col min="4353" max="4353" width="2.125" style="22" customWidth="1"/>
    <col min="4354" max="4354" width="14.5" style="22" customWidth="1"/>
    <col min="4355" max="4355" width="12.875" style="22" customWidth="1"/>
    <col min="4356" max="4356" width="12.875" style="22" bestFit="1" customWidth="1"/>
    <col min="4357" max="4357" width="9" style="22"/>
    <col min="4358" max="4358" width="2.875" style="22" customWidth="1"/>
    <col min="4359" max="4359" width="20.625" style="22" bestFit="1" customWidth="1"/>
    <col min="4360" max="4360" width="9" style="22"/>
    <col min="4361" max="4361" width="4.25" style="22" customWidth="1"/>
    <col min="4362" max="4362" width="9" style="22"/>
    <col min="4363" max="4363" width="4.5" style="22" customWidth="1"/>
    <col min="4364" max="4608" width="9" style="22"/>
    <col min="4609" max="4609" width="2.125" style="22" customWidth="1"/>
    <col min="4610" max="4610" width="14.5" style="22" customWidth="1"/>
    <col min="4611" max="4611" width="12.875" style="22" customWidth="1"/>
    <col min="4612" max="4612" width="12.875" style="22" bestFit="1" customWidth="1"/>
    <col min="4613" max="4613" width="9" style="22"/>
    <col min="4614" max="4614" width="2.875" style="22" customWidth="1"/>
    <col min="4615" max="4615" width="20.625" style="22" bestFit="1" customWidth="1"/>
    <col min="4616" max="4616" width="9" style="22"/>
    <col min="4617" max="4617" width="4.25" style="22" customWidth="1"/>
    <col min="4618" max="4618" width="9" style="22"/>
    <col min="4619" max="4619" width="4.5" style="22" customWidth="1"/>
    <col min="4620" max="4864" width="9" style="22"/>
    <col min="4865" max="4865" width="2.125" style="22" customWidth="1"/>
    <col min="4866" max="4866" width="14.5" style="22" customWidth="1"/>
    <col min="4867" max="4867" width="12.875" style="22" customWidth="1"/>
    <col min="4868" max="4868" width="12.875" style="22" bestFit="1" customWidth="1"/>
    <col min="4869" max="4869" width="9" style="22"/>
    <col min="4870" max="4870" width="2.875" style="22" customWidth="1"/>
    <col min="4871" max="4871" width="20.625" style="22" bestFit="1" customWidth="1"/>
    <col min="4872" max="4872" width="9" style="22"/>
    <col min="4873" max="4873" width="4.25" style="22" customWidth="1"/>
    <col min="4874" max="4874" width="9" style="22"/>
    <col min="4875" max="4875" width="4.5" style="22" customWidth="1"/>
    <col min="4876" max="5120" width="9" style="22"/>
    <col min="5121" max="5121" width="2.125" style="22" customWidth="1"/>
    <col min="5122" max="5122" width="14.5" style="22" customWidth="1"/>
    <col min="5123" max="5123" width="12.875" style="22" customWidth="1"/>
    <col min="5124" max="5124" width="12.875" style="22" bestFit="1" customWidth="1"/>
    <col min="5125" max="5125" width="9" style="22"/>
    <col min="5126" max="5126" width="2.875" style="22" customWidth="1"/>
    <col min="5127" max="5127" width="20.625" style="22" bestFit="1" customWidth="1"/>
    <col min="5128" max="5128" width="9" style="22"/>
    <col min="5129" max="5129" width="4.25" style="22" customWidth="1"/>
    <col min="5130" max="5130" width="9" style="22"/>
    <col min="5131" max="5131" width="4.5" style="22" customWidth="1"/>
    <col min="5132" max="5376" width="9" style="22"/>
    <col min="5377" max="5377" width="2.125" style="22" customWidth="1"/>
    <col min="5378" max="5378" width="14.5" style="22" customWidth="1"/>
    <col min="5379" max="5379" width="12.875" style="22" customWidth="1"/>
    <col min="5380" max="5380" width="12.875" style="22" bestFit="1" customWidth="1"/>
    <col min="5381" max="5381" width="9" style="22"/>
    <col min="5382" max="5382" width="2.875" style="22" customWidth="1"/>
    <col min="5383" max="5383" width="20.625" style="22" bestFit="1" customWidth="1"/>
    <col min="5384" max="5384" width="9" style="22"/>
    <col min="5385" max="5385" width="4.25" style="22" customWidth="1"/>
    <col min="5386" max="5386" width="9" style="22"/>
    <col min="5387" max="5387" width="4.5" style="22" customWidth="1"/>
    <col min="5388" max="5632" width="9" style="22"/>
    <col min="5633" max="5633" width="2.125" style="22" customWidth="1"/>
    <col min="5634" max="5634" width="14.5" style="22" customWidth="1"/>
    <col min="5635" max="5635" width="12.875" style="22" customWidth="1"/>
    <col min="5636" max="5636" width="12.875" style="22" bestFit="1" customWidth="1"/>
    <col min="5637" max="5637" width="9" style="22"/>
    <col min="5638" max="5638" width="2.875" style="22" customWidth="1"/>
    <col min="5639" max="5639" width="20.625" style="22" bestFit="1" customWidth="1"/>
    <col min="5640" max="5640" width="9" style="22"/>
    <col min="5641" max="5641" width="4.25" style="22" customWidth="1"/>
    <col min="5642" max="5642" width="9" style="22"/>
    <col min="5643" max="5643" width="4.5" style="22" customWidth="1"/>
    <col min="5644" max="5888" width="9" style="22"/>
    <col min="5889" max="5889" width="2.125" style="22" customWidth="1"/>
    <col min="5890" max="5890" width="14.5" style="22" customWidth="1"/>
    <col min="5891" max="5891" width="12.875" style="22" customWidth="1"/>
    <col min="5892" max="5892" width="12.875" style="22" bestFit="1" customWidth="1"/>
    <col min="5893" max="5893" width="9" style="22"/>
    <col min="5894" max="5894" width="2.875" style="22" customWidth="1"/>
    <col min="5895" max="5895" width="20.625" style="22" bestFit="1" customWidth="1"/>
    <col min="5896" max="5896" width="9" style="22"/>
    <col min="5897" max="5897" width="4.25" style="22" customWidth="1"/>
    <col min="5898" max="5898" width="9" style="22"/>
    <col min="5899" max="5899" width="4.5" style="22" customWidth="1"/>
    <col min="5900" max="6144" width="9" style="22"/>
    <col min="6145" max="6145" width="2.125" style="22" customWidth="1"/>
    <col min="6146" max="6146" width="14.5" style="22" customWidth="1"/>
    <col min="6147" max="6147" width="12.875" style="22" customWidth="1"/>
    <col min="6148" max="6148" width="12.875" style="22" bestFit="1" customWidth="1"/>
    <col min="6149" max="6149" width="9" style="22"/>
    <col min="6150" max="6150" width="2.875" style="22" customWidth="1"/>
    <col min="6151" max="6151" width="20.625" style="22" bestFit="1" customWidth="1"/>
    <col min="6152" max="6152" width="9" style="22"/>
    <col min="6153" max="6153" width="4.25" style="22" customWidth="1"/>
    <col min="6154" max="6154" width="9" style="22"/>
    <col min="6155" max="6155" width="4.5" style="22" customWidth="1"/>
    <col min="6156" max="6400" width="9" style="22"/>
    <col min="6401" max="6401" width="2.125" style="22" customWidth="1"/>
    <col min="6402" max="6402" width="14.5" style="22" customWidth="1"/>
    <col min="6403" max="6403" width="12.875" style="22" customWidth="1"/>
    <col min="6404" max="6404" width="12.875" style="22" bestFit="1" customWidth="1"/>
    <col min="6405" max="6405" width="9" style="22"/>
    <col min="6406" max="6406" width="2.875" style="22" customWidth="1"/>
    <col min="6407" max="6407" width="20.625" style="22" bestFit="1" customWidth="1"/>
    <col min="6408" max="6408" width="9" style="22"/>
    <col min="6409" max="6409" width="4.25" style="22" customWidth="1"/>
    <col min="6410" max="6410" width="9" style="22"/>
    <col min="6411" max="6411" width="4.5" style="22" customWidth="1"/>
    <col min="6412" max="6656" width="9" style="22"/>
    <col min="6657" max="6657" width="2.125" style="22" customWidth="1"/>
    <col min="6658" max="6658" width="14.5" style="22" customWidth="1"/>
    <col min="6659" max="6659" width="12.875" style="22" customWidth="1"/>
    <col min="6660" max="6660" width="12.875" style="22" bestFit="1" customWidth="1"/>
    <col min="6661" max="6661" width="9" style="22"/>
    <col min="6662" max="6662" width="2.875" style="22" customWidth="1"/>
    <col min="6663" max="6663" width="20.625" style="22" bestFit="1" customWidth="1"/>
    <col min="6664" max="6664" width="9" style="22"/>
    <col min="6665" max="6665" width="4.25" style="22" customWidth="1"/>
    <col min="6666" max="6666" width="9" style="22"/>
    <col min="6667" max="6667" width="4.5" style="22" customWidth="1"/>
    <col min="6668" max="6912" width="9" style="22"/>
    <col min="6913" max="6913" width="2.125" style="22" customWidth="1"/>
    <col min="6914" max="6914" width="14.5" style="22" customWidth="1"/>
    <col min="6915" max="6915" width="12.875" style="22" customWidth="1"/>
    <col min="6916" max="6916" width="12.875" style="22" bestFit="1" customWidth="1"/>
    <col min="6917" max="6917" width="9" style="22"/>
    <col min="6918" max="6918" width="2.875" style="22" customWidth="1"/>
    <col min="6919" max="6919" width="20.625" style="22" bestFit="1" customWidth="1"/>
    <col min="6920" max="6920" width="9" style="22"/>
    <col min="6921" max="6921" width="4.25" style="22" customWidth="1"/>
    <col min="6922" max="6922" width="9" style="22"/>
    <col min="6923" max="6923" width="4.5" style="22" customWidth="1"/>
    <col min="6924" max="7168" width="9" style="22"/>
    <col min="7169" max="7169" width="2.125" style="22" customWidth="1"/>
    <col min="7170" max="7170" width="14.5" style="22" customWidth="1"/>
    <col min="7171" max="7171" width="12.875" style="22" customWidth="1"/>
    <col min="7172" max="7172" width="12.875" style="22" bestFit="1" customWidth="1"/>
    <col min="7173" max="7173" width="9" style="22"/>
    <col min="7174" max="7174" width="2.875" style="22" customWidth="1"/>
    <col min="7175" max="7175" width="20.625" style="22" bestFit="1" customWidth="1"/>
    <col min="7176" max="7176" width="9" style="22"/>
    <col min="7177" max="7177" width="4.25" style="22" customWidth="1"/>
    <col min="7178" max="7178" width="9" style="22"/>
    <col min="7179" max="7179" width="4.5" style="22" customWidth="1"/>
    <col min="7180" max="7424" width="9" style="22"/>
    <col min="7425" max="7425" width="2.125" style="22" customWidth="1"/>
    <col min="7426" max="7426" width="14.5" style="22" customWidth="1"/>
    <col min="7427" max="7427" width="12.875" style="22" customWidth="1"/>
    <col min="7428" max="7428" width="12.875" style="22" bestFit="1" customWidth="1"/>
    <col min="7429" max="7429" width="9" style="22"/>
    <col min="7430" max="7430" width="2.875" style="22" customWidth="1"/>
    <col min="7431" max="7431" width="20.625" style="22" bestFit="1" customWidth="1"/>
    <col min="7432" max="7432" width="9" style="22"/>
    <col min="7433" max="7433" width="4.25" style="22" customWidth="1"/>
    <col min="7434" max="7434" width="9" style="22"/>
    <col min="7435" max="7435" width="4.5" style="22" customWidth="1"/>
    <col min="7436" max="7680" width="9" style="22"/>
    <col min="7681" max="7681" width="2.125" style="22" customWidth="1"/>
    <col min="7682" max="7682" width="14.5" style="22" customWidth="1"/>
    <col min="7683" max="7683" width="12.875" style="22" customWidth="1"/>
    <col min="7684" max="7684" width="12.875" style="22" bestFit="1" customWidth="1"/>
    <col min="7685" max="7685" width="9" style="22"/>
    <col min="7686" max="7686" width="2.875" style="22" customWidth="1"/>
    <col min="7687" max="7687" width="20.625" style="22" bestFit="1" customWidth="1"/>
    <col min="7688" max="7688" width="9" style="22"/>
    <col min="7689" max="7689" width="4.25" style="22" customWidth="1"/>
    <col min="7690" max="7690" width="9" style="22"/>
    <col min="7691" max="7691" width="4.5" style="22" customWidth="1"/>
    <col min="7692" max="7936" width="9" style="22"/>
    <col min="7937" max="7937" width="2.125" style="22" customWidth="1"/>
    <col min="7938" max="7938" width="14.5" style="22" customWidth="1"/>
    <col min="7939" max="7939" width="12.875" style="22" customWidth="1"/>
    <col min="7940" max="7940" width="12.875" style="22" bestFit="1" customWidth="1"/>
    <col min="7941" max="7941" width="9" style="22"/>
    <col min="7942" max="7942" width="2.875" style="22" customWidth="1"/>
    <col min="7943" max="7943" width="20.625" style="22" bestFit="1" customWidth="1"/>
    <col min="7944" max="7944" width="9" style="22"/>
    <col min="7945" max="7945" width="4.25" style="22" customWidth="1"/>
    <col min="7946" max="7946" width="9" style="22"/>
    <col min="7947" max="7947" width="4.5" style="22" customWidth="1"/>
    <col min="7948" max="8192" width="9" style="22"/>
    <col min="8193" max="8193" width="2.125" style="22" customWidth="1"/>
    <col min="8194" max="8194" width="14.5" style="22" customWidth="1"/>
    <col min="8195" max="8195" width="12.875" style="22" customWidth="1"/>
    <col min="8196" max="8196" width="12.875" style="22" bestFit="1" customWidth="1"/>
    <col min="8197" max="8197" width="9" style="22"/>
    <col min="8198" max="8198" width="2.875" style="22" customWidth="1"/>
    <col min="8199" max="8199" width="20.625" style="22" bestFit="1" customWidth="1"/>
    <col min="8200" max="8200" width="9" style="22"/>
    <col min="8201" max="8201" width="4.25" style="22" customWidth="1"/>
    <col min="8202" max="8202" width="9" style="22"/>
    <col min="8203" max="8203" width="4.5" style="22" customWidth="1"/>
    <col min="8204" max="8448" width="9" style="22"/>
    <col min="8449" max="8449" width="2.125" style="22" customWidth="1"/>
    <col min="8450" max="8450" width="14.5" style="22" customWidth="1"/>
    <col min="8451" max="8451" width="12.875" style="22" customWidth="1"/>
    <col min="8452" max="8452" width="12.875" style="22" bestFit="1" customWidth="1"/>
    <col min="8453" max="8453" width="9" style="22"/>
    <col min="8454" max="8454" width="2.875" style="22" customWidth="1"/>
    <col min="8455" max="8455" width="20.625" style="22" bestFit="1" customWidth="1"/>
    <col min="8456" max="8456" width="9" style="22"/>
    <col min="8457" max="8457" width="4.25" style="22" customWidth="1"/>
    <col min="8458" max="8458" width="9" style="22"/>
    <col min="8459" max="8459" width="4.5" style="22" customWidth="1"/>
    <col min="8460" max="8704" width="9" style="22"/>
    <col min="8705" max="8705" width="2.125" style="22" customWidth="1"/>
    <col min="8706" max="8706" width="14.5" style="22" customWidth="1"/>
    <col min="8707" max="8707" width="12.875" style="22" customWidth="1"/>
    <col min="8708" max="8708" width="12.875" style="22" bestFit="1" customWidth="1"/>
    <col min="8709" max="8709" width="9" style="22"/>
    <col min="8710" max="8710" width="2.875" style="22" customWidth="1"/>
    <col min="8711" max="8711" width="20.625" style="22" bestFit="1" customWidth="1"/>
    <col min="8712" max="8712" width="9" style="22"/>
    <col min="8713" max="8713" width="4.25" style="22" customWidth="1"/>
    <col min="8714" max="8714" width="9" style="22"/>
    <col min="8715" max="8715" width="4.5" style="22" customWidth="1"/>
    <col min="8716" max="8960" width="9" style="22"/>
    <col min="8961" max="8961" width="2.125" style="22" customWidth="1"/>
    <col min="8962" max="8962" width="14.5" style="22" customWidth="1"/>
    <col min="8963" max="8963" width="12.875" style="22" customWidth="1"/>
    <col min="8964" max="8964" width="12.875" style="22" bestFit="1" customWidth="1"/>
    <col min="8965" max="8965" width="9" style="22"/>
    <col min="8966" max="8966" width="2.875" style="22" customWidth="1"/>
    <col min="8967" max="8967" width="20.625" style="22" bestFit="1" customWidth="1"/>
    <col min="8968" max="8968" width="9" style="22"/>
    <col min="8969" max="8969" width="4.25" style="22" customWidth="1"/>
    <col min="8970" max="8970" width="9" style="22"/>
    <col min="8971" max="8971" width="4.5" style="22" customWidth="1"/>
    <col min="8972" max="9216" width="9" style="22"/>
    <col min="9217" max="9217" width="2.125" style="22" customWidth="1"/>
    <col min="9218" max="9218" width="14.5" style="22" customWidth="1"/>
    <col min="9219" max="9219" width="12.875" style="22" customWidth="1"/>
    <col min="9220" max="9220" width="12.875" style="22" bestFit="1" customWidth="1"/>
    <col min="9221" max="9221" width="9" style="22"/>
    <col min="9222" max="9222" width="2.875" style="22" customWidth="1"/>
    <col min="9223" max="9223" width="20.625" style="22" bestFit="1" customWidth="1"/>
    <col min="9224" max="9224" width="9" style="22"/>
    <col min="9225" max="9225" width="4.25" style="22" customWidth="1"/>
    <col min="9226" max="9226" width="9" style="22"/>
    <col min="9227" max="9227" width="4.5" style="22" customWidth="1"/>
    <col min="9228" max="9472" width="9" style="22"/>
    <col min="9473" max="9473" width="2.125" style="22" customWidth="1"/>
    <col min="9474" max="9474" width="14.5" style="22" customWidth="1"/>
    <col min="9475" max="9475" width="12.875" style="22" customWidth="1"/>
    <col min="9476" max="9476" width="12.875" style="22" bestFit="1" customWidth="1"/>
    <col min="9477" max="9477" width="9" style="22"/>
    <col min="9478" max="9478" width="2.875" style="22" customWidth="1"/>
    <col min="9479" max="9479" width="20.625" style="22" bestFit="1" customWidth="1"/>
    <col min="9480" max="9480" width="9" style="22"/>
    <col min="9481" max="9481" width="4.25" style="22" customWidth="1"/>
    <col min="9482" max="9482" width="9" style="22"/>
    <col min="9483" max="9483" width="4.5" style="22" customWidth="1"/>
    <col min="9484" max="9728" width="9" style="22"/>
    <col min="9729" max="9729" width="2.125" style="22" customWidth="1"/>
    <col min="9730" max="9730" width="14.5" style="22" customWidth="1"/>
    <col min="9731" max="9731" width="12.875" style="22" customWidth="1"/>
    <col min="9732" max="9732" width="12.875" style="22" bestFit="1" customWidth="1"/>
    <col min="9733" max="9733" width="9" style="22"/>
    <col min="9734" max="9734" width="2.875" style="22" customWidth="1"/>
    <col min="9735" max="9735" width="20.625" style="22" bestFit="1" customWidth="1"/>
    <col min="9736" max="9736" width="9" style="22"/>
    <col min="9737" max="9737" width="4.25" style="22" customWidth="1"/>
    <col min="9738" max="9738" width="9" style="22"/>
    <col min="9739" max="9739" width="4.5" style="22" customWidth="1"/>
    <col min="9740" max="9984" width="9" style="22"/>
    <col min="9985" max="9985" width="2.125" style="22" customWidth="1"/>
    <col min="9986" max="9986" width="14.5" style="22" customWidth="1"/>
    <col min="9987" max="9987" width="12.875" style="22" customWidth="1"/>
    <col min="9988" max="9988" width="12.875" style="22" bestFit="1" customWidth="1"/>
    <col min="9989" max="9989" width="9" style="22"/>
    <col min="9990" max="9990" width="2.875" style="22" customWidth="1"/>
    <col min="9991" max="9991" width="20.625" style="22" bestFit="1" customWidth="1"/>
    <col min="9992" max="9992" width="9" style="22"/>
    <col min="9993" max="9993" width="4.25" style="22" customWidth="1"/>
    <col min="9994" max="9994" width="9" style="22"/>
    <col min="9995" max="9995" width="4.5" style="22" customWidth="1"/>
    <col min="9996" max="10240" width="9" style="22"/>
    <col min="10241" max="10241" width="2.125" style="22" customWidth="1"/>
    <col min="10242" max="10242" width="14.5" style="22" customWidth="1"/>
    <col min="10243" max="10243" width="12.875" style="22" customWidth="1"/>
    <col min="10244" max="10244" width="12.875" style="22" bestFit="1" customWidth="1"/>
    <col min="10245" max="10245" width="9" style="22"/>
    <col min="10246" max="10246" width="2.875" style="22" customWidth="1"/>
    <col min="10247" max="10247" width="20.625" style="22" bestFit="1" customWidth="1"/>
    <col min="10248" max="10248" width="9" style="22"/>
    <col min="10249" max="10249" width="4.25" style="22" customWidth="1"/>
    <col min="10250" max="10250" width="9" style="22"/>
    <col min="10251" max="10251" width="4.5" style="22" customWidth="1"/>
    <col min="10252" max="10496" width="9" style="22"/>
    <col min="10497" max="10497" width="2.125" style="22" customWidth="1"/>
    <col min="10498" max="10498" width="14.5" style="22" customWidth="1"/>
    <col min="10499" max="10499" width="12.875" style="22" customWidth="1"/>
    <col min="10500" max="10500" width="12.875" style="22" bestFit="1" customWidth="1"/>
    <col min="10501" max="10501" width="9" style="22"/>
    <col min="10502" max="10502" width="2.875" style="22" customWidth="1"/>
    <col min="10503" max="10503" width="20.625" style="22" bestFit="1" customWidth="1"/>
    <col min="10504" max="10504" width="9" style="22"/>
    <col min="10505" max="10505" width="4.25" style="22" customWidth="1"/>
    <col min="10506" max="10506" width="9" style="22"/>
    <col min="10507" max="10507" width="4.5" style="22" customWidth="1"/>
    <col min="10508" max="10752" width="9" style="22"/>
    <col min="10753" max="10753" width="2.125" style="22" customWidth="1"/>
    <col min="10754" max="10754" width="14.5" style="22" customWidth="1"/>
    <col min="10755" max="10755" width="12.875" style="22" customWidth="1"/>
    <col min="10756" max="10756" width="12.875" style="22" bestFit="1" customWidth="1"/>
    <col min="10757" max="10757" width="9" style="22"/>
    <col min="10758" max="10758" width="2.875" style="22" customWidth="1"/>
    <col min="10759" max="10759" width="20.625" style="22" bestFit="1" customWidth="1"/>
    <col min="10760" max="10760" width="9" style="22"/>
    <col min="10761" max="10761" width="4.25" style="22" customWidth="1"/>
    <col min="10762" max="10762" width="9" style="22"/>
    <col min="10763" max="10763" width="4.5" style="22" customWidth="1"/>
    <col min="10764" max="11008" width="9" style="22"/>
    <col min="11009" max="11009" width="2.125" style="22" customWidth="1"/>
    <col min="11010" max="11010" width="14.5" style="22" customWidth="1"/>
    <col min="11011" max="11011" width="12.875" style="22" customWidth="1"/>
    <col min="11012" max="11012" width="12.875" style="22" bestFit="1" customWidth="1"/>
    <col min="11013" max="11013" width="9" style="22"/>
    <col min="11014" max="11014" width="2.875" style="22" customWidth="1"/>
    <col min="11015" max="11015" width="20.625" style="22" bestFit="1" customWidth="1"/>
    <col min="11016" max="11016" width="9" style="22"/>
    <col min="11017" max="11017" width="4.25" style="22" customWidth="1"/>
    <col min="11018" max="11018" width="9" style="22"/>
    <col min="11019" max="11019" width="4.5" style="22" customWidth="1"/>
    <col min="11020" max="11264" width="9" style="22"/>
    <col min="11265" max="11265" width="2.125" style="22" customWidth="1"/>
    <col min="11266" max="11266" width="14.5" style="22" customWidth="1"/>
    <col min="11267" max="11267" width="12.875" style="22" customWidth="1"/>
    <col min="11268" max="11268" width="12.875" style="22" bestFit="1" customWidth="1"/>
    <col min="11269" max="11269" width="9" style="22"/>
    <col min="11270" max="11270" width="2.875" style="22" customWidth="1"/>
    <col min="11271" max="11271" width="20.625" style="22" bestFit="1" customWidth="1"/>
    <col min="11272" max="11272" width="9" style="22"/>
    <col min="11273" max="11273" width="4.25" style="22" customWidth="1"/>
    <col min="11274" max="11274" width="9" style="22"/>
    <col min="11275" max="11275" width="4.5" style="22" customWidth="1"/>
    <col min="11276" max="11520" width="9" style="22"/>
    <col min="11521" max="11521" width="2.125" style="22" customWidth="1"/>
    <col min="11522" max="11522" width="14.5" style="22" customWidth="1"/>
    <col min="11523" max="11523" width="12.875" style="22" customWidth="1"/>
    <col min="11524" max="11524" width="12.875" style="22" bestFit="1" customWidth="1"/>
    <col min="11525" max="11525" width="9" style="22"/>
    <col min="11526" max="11526" width="2.875" style="22" customWidth="1"/>
    <col min="11527" max="11527" width="20.625" style="22" bestFit="1" customWidth="1"/>
    <col min="11528" max="11528" width="9" style="22"/>
    <col min="11529" max="11529" width="4.25" style="22" customWidth="1"/>
    <col min="11530" max="11530" width="9" style="22"/>
    <col min="11531" max="11531" width="4.5" style="22" customWidth="1"/>
    <col min="11532" max="11776" width="9" style="22"/>
    <col min="11777" max="11777" width="2.125" style="22" customWidth="1"/>
    <col min="11778" max="11778" width="14.5" style="22" customWidth="1"/>
    <col min="11779" max="11779" width="12.875" style="22" customWidth="1"/>
    <col min="11780" max="11780" width="12.875" style="22" bestFit="1" customWidth="1"/>
    <col min="11781" max="11781" width="9" style="22"/>
    <col min="11782" max="11782" width="2.875" style="22" customWidth="1"/>
    <col min="11783" max="11783" width="20.625" style="22" bestFit="1" customWidth="1"/>
    <col min="11784" max="11784" width="9" style="22"/>
    <col min="11785" max="11785" width="4.25" style="22" customWidth="1"/>
    <col min="11786" max="11786" width="9" style="22"/>
    <col min="11787" max="11787" width="4.5" style="22" customWidth="1"/>
    <col min="11788" max="12032" width="9" style="22"/>
    <col min="12033" max="12033" width="2.125" style="22" customWidth="1"/>
    <col min="12034" max="12034" width="14.5" style="22" customWidth="1"/>
    <col min="12035" max="12035" width="12.875" style="22" customWidth="1"/>
    <col min="12036" max="12036" width="12.875" style="22" bestFit="1" customWidth="1"/>
    <col min="12037" max="12037" width="9" style="22"/>
    <col min="12038" max="12038" width="2.875" style="22" customWidth="1"/>
    <col min="12039" max="12039" width="20.625" style="22" bestFit="1" customWidth="1"/>
    <col min="12040" max="12040" width="9" style="22"/>
    <col min="12041" max="12041" width="4.25" style="22" customWidth="1"/>
    <col min="12042" max="12042" width="9" style="22"/>
    <col min="12043" max="12043" width="4.5" style="22" customWidth="1"/>
    <col min="12044" max="12288" width="9" style="22"/>
    <col min="12289" max="12289" width="2.125" style="22" customWidth="1"/>
    <col min="12290" max="12290" width="14.5" style="22" customWidth="1"/>
    <col min="12291" max="12291" width="12.875" style="22" customWidth="1"/>
    <col min="12292" max="12292" width="12.875" style="22" bestFit="1" customWidth="1"/>
    <col min="12293" max="12293" width="9" style="22"/>
    <col min="12294" max="12294" width="2.875" style="22" customWidth="1"/>
    <col min="12295" max="12295" width="20.625" style="22" bestFit="1" customWidth="1"/>
    <col min="12296" max="12296" width="9" style="22"/>
    <col min="12297" max="12297" width="4.25" style="22" customWidth="1"/>
    <col min="12298" max="12298" width="9" style="22"/>
    <col min="12299" max="12299" width="4.5" style="22" customWidth="1"/>
    <col min="12300" max="12544" width="9" style="22"/>
    <col min="12545" max="12545" width="2.125" style="22" customWidth="1"/>
    <col min="12546" max="12546" width="14.5" style="22" customWidth="1"/>
    <col min="12547" max="12547" width="12.875" style="22" customWidth="1"/>
    <col min="12548" max="12548" width="12.875" style="22" bestFit="1" customWidth="1"/>
    <col min="12549" max="12549" width="9" style="22"/>
    <col min="12550" max="12550" width="2.875" style="22" customWidth="1"/>
    <col min="12551" max="12551" width="20.625" style="22" bestFit="1" customWidth="1"/>
    <col min="12552" max="12552" width="9" style="22"/>
    <col min="12553" max="12553" width="4.25" style="22" customWidth="1"/>
    <col min="12554" max="12554" width="9" style="22"/>
    <col min="12555" max="12555" width="4.5" style="22" customWidth="1"/>
    <col min="12556" max="12800" width="9" style="22"/>
    <col min="12801" max="12801" width="2.125" style="22" customWidth="1"/>
    <col min="12802" max="12802" width="14.5" style="22" customWidth="1"/>
    <col min="12803" max="12803" width="12.875" style="22" customWidth="1"/>
    <col min="12804" max="12804" width="12.875" style="22" bestFit="1" customWidth="1"/>
    <col min="12805" max="12805" width="9" style="22"/>
    <col min="12806" max="12806" width="2.875" style="22" customWidth="1"/>
    <col min="12807" max="12807" width="20.625" style="22" bestFit="1" customWidth="1"/>
    <col min="12808" max="12808" width="9" style="22"/>
    <col min="12809" max="12809" width="4.25" style="22" customWidth="1"/>
    <col min="12810" max="12810" width="9" style="22"/>
    <col min="12811" max="12811" width="4.5" style="22" customWidth="1"/>
    <col min="12812" max="13056" width="9" style="22"/>
    <col min="13057" max="13057" width="2.125" style="22" customWidth="1"/>
    <col min="13058" max="13058" width="14.5" style="22" customWidth="1"/>
    <col min="13059" max="13059" width="12.875" style="22" customWidth="1"/>
    <col min="13060" max="13060" width="12.875" style="22" bestFit="1" customWidth="1"/>
    <col min="13061" max="13061" width="9" style="22"/>
    <col min="13062" max="13062" width="2.875" style="22" customWidth="1"/>
    <col min="13063" max="13063" width="20.625" style="22" bestFit="1" customWidth="1"/>
    <col min="13064" max="13064" width="9" style="22"/>
    <col min="13065" max="13065" width="4.25" style="22" customWidth="1"/>
    <col min="13066" max="13066" width="9" style="22"/>
    <col min="13067" max="13067" width="4.5" style="22" customWidth="1"/>
    <col min="13068" max="13312" width="9" style="22"/>
    <col min="13313" max="13313" width="2.125" style="22" customWidth="1"/>
    <col min="13314" max="13314" width="14.5" style="22" customWidth="1"/>
    <col min="13315" max="13315" width="12.875" style="22" customWidth="1"/>
    <col min="13316" max="13316" width="12.875" style="22" bestFit="1" customWidth="1"/>
    <col min="13317" max="13317" width="9" style="22"/>
    <col min="13318" max="13318" width="2.875" style="22" customWidth="1"/>
    <col min="13319" max="13319" width="20.625" style="22" bestFit="1" customWidth="1"/>
    <col min="13320" max="13320" width="9" style="22"/>
    <col min="13321" max="13321" width="4.25" style="22" customWidth="1"/>
    <col min="13322" max="13322" width="9" style="22"/>
    <col min="13323" max="13323" width="4.5" style="22" customWidth="1"/>
    <col min="13324" max="13568" width="9" style="22"/>
    <col min="13569" max="13569" width="2.125" style="22" customWidth="1"/>
    <col min="13570" max="13570" width="14.5" style="22" customWidth="1"/>
    <col min="13571" max="13571" width="12.875" style="22" customWidth="1"/>
    <col min="13572" max="13572" width="12.875" style="22" bestFit="1" customWidth="1"/>
    <col min="13573" max="13573" width="9" style="22"/>
    <col min="13574" max="13574" width="2.875" style="22" customWidth="1"/>
    <col min="13575" max="13575" width="20.625" style="22" bestFit="1" customWidth="1"/>
    <col min="13576" max="13576" width="9" style="22"/>
    <col min="13577" max="13577" width="4.25" style="22" customWidth="1"/>
    <col min="13578" max="13578" width="9" style="22"/>
    <col min="13579" max="13579" width="4.5" style="22" customWidth="1"/>
    <col min="13580" max="13824" width="9" style="22"/>
    <col min="13825" max="13825" width="2.125" style="22" customWidth="1"/>
    <col min="13826" max="13826" width="14.5" style="22" customWidth="1"/>
    <col min="13827" max="13827" width="12.875" style="22" customWidth="1"/>
    <col min="13828" max="13828" width="12.875" style="22" bestFit="1" customWidth="1"/>
    <col min="13829" max="13829" width="9" style="22"/>
    <col min="13830" max="13830" width="2.875" style="22" customWidth="1"/>
    <col min="13831" max="13831" width="20.625" style="22" bestFit="1" customWidth="1"/>
    <col min="13832" max="13832" width="9" style="22"/>
    <col min="13833" max="13833" width="4.25" style="22" customWidth="1"/>
    <col min="13834" max="13834" width="9" style="22"/>
    <col min="13835" max="13835" width="4.5" style="22" customWidth="1"/>
    <col min="13836" max="14080" width="9" style="22"/>
    <col min="14081" max="14081" width="2.125" style="22" customWidth="1"/>
    <col min="14082" max="14082" width="14.5" style="22" customWidth="1"/>
    <col min="14083" max="14083" width="12.875" style="22" customWidth="1"/>
    <col min="14084" max="14084" width="12.875" style="22" bestFit="1" customWidth="1"/>
    <col min="14085" max="14085" width="9" style="22"/>
    <col min="14086" max="14086" width="2.875" style="22" customWidth="1"/>
    <col min="14087" max="14087" width="20.625" style="22" bestFit="1" customWidth="1"/>
    <col min="14088" max="14088" width="9" style="22"/>
    <col min="14089" max="14089" width="4.25" style="22" customWidth="1"/>
    <col min="14090" max="14090" width="9" style="22"/>
    <col min="14091" max="14091" width="4.5" style="22" customWidth="1"/>
    <col min="14092" max="14336" width="9" style="22"/>
    <col min="14337" max="14337" width="2.125" style="22" customWidth="1"/>
    <col min="14338" max="14338" width="14.5" style="22" customWidth="1"/>
    <col min="14339" max="14339" width="12.875" style="22" customWidth="1"/>
    <col min="14340" max="14340" width="12.875" style="22" bestFit="1" customWidth="1"/>
    <col min="14341" max="14341" width="9" style="22"/>
    <col min="14342" max="14342" width="2.875" style="22" customWidth="1"/>
    <col min="14343" max="14343" width="20.625" style="22" bestFit="1" customWidth="1"/>
    <col min="14344" max="14344" width="9" style="22"/>
    <col min="14345" max="14345" width="4.25" style="22" customWidth="1"/>
    <col min="14346" max="14346" width="9" style="22"/>
    <col min="14347" max="14347" width="4.5" style="22" customWidth="1"/>
    <col min="14348" max="14592" width="9" style="22"/>
    <col min="14593" max="14593" width="2.125" style="22" customWidth="1"/>
    <col min="14594" max="14594" width="14.5" style="22" customWidth="1"/>
    <col min="14595" max="14595" width="12.875" style="22" customWidth="1"/>
    <col min="14596" max="14596" width="12.875" style="22" bestFit="1" customWidth="1"/>
    <col min="14597" max="14597" width="9" style="22"/>
    <col min="14598" max="14598" width="2.875" style="22" customWidth="1"/>
    <col min="14599" max="14599" width="20.625" style="22" bestFit="1" customWidth="1"/>
    <col min="14600" max="14600" width="9" style="22"/>
    <col min="14601" max="14601" width="4.25" style="22" customWidth="1"/>
    <col min="14602" max="14602" width="9" style="22"/>
    <col min="14603" max="14603" width="4.5" style="22" customWidth="1"/>
    <col min="14604" max="14848" width="9" style="22"/>
    <col min="14849" max="14849" width="2.125" style="22" customWidth="1"/>
    <col min="14850" max="14850" width="14.5" style="22" customWidth="1"/>
    <col min="14851" max="14851" width="12.875" style="22" customWidth="1"/>
    <col min="14852" max="14852" width="12.875" style="22" bestFit="1" customWidth="1"/>
    <col min="14853" max="14853" width="9" style="22"/>
    <col min="14854" max="14854" width="2.875" style="22" customWidth="1"/>
    <col min="14855" max="14855" width="20.625" style="22" bestFit="1" customWidth="1"/>
    <col min="14856" max="14856" width="9" style="22"/>
    <col min="14857" max="14857" width="4.25" style="22" customWidth="1"/>
    <col min="14858" max="14858" width="9" style="22"/>
    <col min="14859" max="14859" width="4.5" style="22" customWidth="1"/>
    <col min="14860" max="15104" width="9" style="22"/>
    <col min="15105" max="15105" width="2.125" style="22" customWidth="1"/>
    <col min="15106" max="15106" width="14.5" style="22" customWidth="1"/>
    <col min="15107" max="15107" width="12.875" style="22" customWidth="1"/>
    <col min="15108" max="15108" width="12.875" style="22" bestFit="1" customWidth="1"/>
    <col min="15109" max="15109" width="9" style="22"/>
    <col min="15110" max="15110" width="2.875" style="22" customWidth="1"/>
    <col min="15111" max="15111" width="20.625" style="22" bestFit="1" customWidth="1"/>
    <col min="15112" max="15112" width="9" style="22"/>
    <col min="15113" max="15113" width="4.25" style="22" customWidth="1"/>
    <col min="15114" max="15114" width="9" style="22"/>
    <col min="15115" max="15115" width="4.5" style="22" customWidth="1"/>
    <col min="15116" max="15360" width="9" style="22"/>
    <col min="15361" max="15361" width="2.125" style="22" customWidth="1"/>
    <col min="15362" max="15362" width="14.5" style="22" customWidth="1"/>
    <col min="15363" max="15363" width="12.875" style="22" customWidth="1"/>
    <col min="15364" max="15364" width="12.875" style="22" bestFit="1" customWidth="1"/>
    <col min="15365" max="15365" width="9" style="22"/>
    <col min="15366" max="15366" width="2.875" style="22" customWidth="1"/>
    <col min="15367" max="15367" width="20.625" style="22" bestFit="1" customWidth="1"/>
    <col min="15368" max="15368" width="9" style="22"/>
    <col min="15369" max="15369" width="4.25" style="22" customWidth="1"/>
    <col min="15370" max="15370" width="9" style="22"/>
    <col min="15371" max="15371" width="4.5" style="22" customWidth="1"/>
    <col min="15372" max="15616" width="9" style="22"/>
    <col min="15617" max="15617" width="2.125" style="22" customWidth="1"/>
    <col min="15618" max="15618" width="14.5" style="22" customWidth="1"/>
    <col min="15619" max="15619" width="12.875" style="22" customWidth="1"/>
    <col min="15620" max="15620" width="12.875" style="22" bestFit="1" customWidth="1"/>
    <col min="15621" max="15621" width="9" style="22"/>
    <col min="15622" max="15622" width="2.875" style="22" customWidth="1"/>
    <col min="15623" max="15623" width="20.625" style="22" bestFit="1" customWidth="1"/>
    <col min="15624" max="15624" width="9" style="22"/>
    <col min="15625" max="15625" width="4.25" style="22" customWidth="1"/>
    <col min="15626" max="15626" width="9" style="22"/>
    <col min="15627" max="15627" width="4.5" style="22" customWidth="1"/>
    <col min="15628" max="15872" width="9" style="22"/>
    <col min="15873" max="15873" width="2.125" style="22" customWidth="1"/>
    <col min="15874" max="15874" width="14.5" style="22" customWidth="1"/>
    <col min="15875" max="15875" width="12.875" style="22" customWidth="1"/>
    <col min="15876" max="15876" width="12.875" style="22" bestFit="1" customWidth="1"/>
    <col min="15877" max="15877" width="9" style="22"/>
    <col min="15878" max="15878" width="2.875" style="22" customWidth="1"/>
    <col min="15879" max="15879" width="20.625" style="22" bestFit="1" customWidth="1"/>
    <col min="15880" max="15880" width="9" style="22"/>
    <col min="15881" max="15881" width="4.25" style="22" customWidth="1"/>
    <col min="15882" max="15882" width="9" style="22"/>
    <col min="15883" max="15883" width="4.5" style="22" customWidth="1"/>
    <col min="15884" max="16128" width="9" style="22"/>
    <col min="16129" max="16129" width="2.125" style="22" customWidth="1"/>
    <col min="16130" max="16130" width="14.5" style="22" customWidth="1"/>
    <col min="16131" max="16131" width="12.875" style="22" customWidth="1"/>
    <col min="16132" max="16132" width="12.875" style="22" bestFit="1" customWidth="1"/>
    <col min="16133" max="16133" width="9" style="22"/>
    <col min="16134" max="16134" width="2.875" style="22" customWidth="1"/>
    <col min="16135" max="16135" width="20.625" style="22" bestFit="1" customWidth="1"/>
    <col min="16136" max="16136" width="9" style="22"/>
    <col min="16137" max="16137" width="4.25" style="22" customWidth="1"/>
    <col min="16138" max="16138" width="9" style="22"/>
    <col min="16139" max="16139" width="4.5" style="22" customWidth="1"/>
    <col min="16140" max="16384" width="9" style="22"/>
  </cols>
  <sheetData>
    <row r="1" spans="2:11" s="17" customFormat="1" x14ac:dyDescent="0.25"/>
    <row r="2" spans="2:11" s="17" customFormat="1" x14ac:dyDescent="0.25"/>
    <row r="3" spans="2:11" s="17" customFormat="1" ht="36" x14ac:dyDescent="0.55000000000000004">
      <c r="C3" s="18"/>
      <c r="H3" s="19"/>
      <c r="I3" s="19"/>
      <c r="J3" s="19"/>
      <c r="K3" s="19"/>
    </row>
    <row r="4" spans="2:11" s="17" customFormat="1" ht="28.5" x14ac:dyDescent="0.45">
      <c r="C4" s="20" t="s">
        <v>104</v>
      </c>
      <c r="H4" s="19"/>
      <c r="I4" s="19"/>
      <c r="J4" s="19"/>
      <c r="K4" s="19"/>
    </row>
    <row r="5" spans="2:11" s="17" customFormat="1" x14ac:dyDescent="0.25"/>
    <row r="7" spans="2:11" ht="15" customHeight="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2:11" ht="15.75" x14ac:dyDescent="0.25">
      <c r="B8" s="23" t="s">
        <v>85</v>
      </c>
      <c r="C8" s="21"/>
      <c r="D8" s="21"/>
      <c r="E8" s="21"/>
      <c r="F8" s="21"/>
      <c r="G8" s="21"/>
      <c r="H8" s="21"/>
      <c r="I8" s="21"/>
      <c r="J8" s="21"/>
      <c r="K8" s="21"/>
    </row>
    <row r="10" spans="2:11" x14ac:dyDescent="0.25">
      <c r="B10" s="26" t="s">
        <v>9</v>
      </c>
      <c r="C10" s="27" t="s">
        <v>8</v>
      </c>
    </row>
    <row r="11" spans="2:11" x14ac:dyDescent="0.25">
      <c r="B11" s="26" t="s">
        <v>63</v>
      </c>
      <c r="C11" s="27" t="s">
        <v>62</v>
      </c>
    </row>
    <row r="12" spans="2:11" x14ac:dyDescent="0.25">
      <c r="B12" s="26" t="s">
        <v>65</v>
      </c>
      <c r="C12" s="27" t="s">
        <v>64</v>
      </c>
    </row>
    <row r="13" spans="2:11" x14ac:dyDescent="0.25">
      <c r="B13" s="26" t="s">
        <v>67</v>
      </c>
      <c r="C13" s="27" t="s">
        <v>66</v>
      </c>
    </row>
    <row r="14" spans="2:11" x14ac:dyDescent="0.25">
      <c r="B14" s="26" t="s">
        <v>69</v>
      </c>
      <c r="C14" s="27" t="s">
        <v>68</v>
      </c>
    </row>
    <row r="15" spans="2:11" x14ac:dyDescent="0.25">
      <c r="B15" s="26" t="s">
        <v>71</v>
      </c>
      <c r="C15" s="27" t="s">
        <v>70</v>
      </c>
    </row>
    <row r="16" spans="2:11" x14ac:dyDescent="0.25">
      <c r="B16" s="26" t="s">
        <v>90</v>
      </c>
      <c r="C16" s="27" t="s">
        <v>84</v>
      </c>
    </row>
    <row r="17" spans="2:3" x14ac:dyDescent="0.25">
      <c r="B17" s="26" t="s">
        <v>73</v>
      </c>
      <c r="C17" s="27" t="s">
        <v>72</v>
      </c>
    </row>
    <row r="18" spans="2:3" x14ac:dyDescent="0.25">
      <c r="B18" s="26" t="s">
        <v>75</v>
      </c>
      <c r="C18" s="27" t="s">
        <v>74</v>
      </c>
    </row>
    <row r="19" spans="2:3" x14ac:dyDescent="0.25">
      <c r="B19" s="26" t="s">
        <v>77</v>
      </c>
      <c r="C19" s="27" t="s">
        <v>76</v>
      </c>
    </row>
    <row r="20" spans="2:3" x14ac:dyDescent="0.25">
      <c r="B20" s="26" t="s">
        <v>79</v>
      </c>
      <c r="C20" s="27" t="s">
        <v>78</v>
      </c>
    </row>
    <row r="21" spans="2:3" x14ac:dyDescent="0.25">
      <c r="B21" s="26" t="s">
        <v>81</v>
      </c>
      <c r="C21" s="27" t="s">
        <v>80</v>
      </c>
    </row>
    <row r="22" spans="2:3" x14ac:dyDescent="0.25">
      <c r="B22" s="26" t="s">
        <v>83</v>
      </c>
      <c r="C22" s="27" t="s">
        <v>82</v>
      </c>
    </row>
  </sheetData>
  <mergeCells count="1">
    <mergeCell ref="H3:K4"/>
  </mergeCells>
  <hyperlinks>
    <hyperlink ref="B10" location="'TheresaMayQ 0'!A1" display="TheresaMayQ 0"/>
    <hyperlink ref="B11" location="'TheresaMayQ 1'!A1" display="TheresaMayQ 1"/>
    <hyperlink ref="B12" location="'TheresaMayQ 2'!A1" display="TheresaMayQ 2"/>
    <hyperlink ref="B13" location="'TheresaMayQ 3'!A1" display="TheresaMayQ 3"/>
    <hyperlink ref="B14" location="'TheresaMayQ 4'!A1" display="TheresaMayQ 4"/>
    <hyperlink ref="B15" location="'TheresaMayQ 5'!A1" display="TheresaMayQ 5"/>
    <hyperlink ref="B16" location="'Jer Summary'!A1" display="Jer Summary"/>
    <hyperlink ref="B17" location="'JeremyCorbynQ 0'!A1" display="JeremyCorbynQ 0"/>
    <hyperlink ref="B18" location="'JeremyCorbynQ 1'!A1" display="JeremyCorbynQ 1"/>
    <hyperlink ref="B19" location="'JeremyCorbynQ 2'!A1" display="JeremyCorbynQ 2"/>
    <hyperlink ref="B20" location="'JeremyCorbynQ 3'!A1" display="JeremyCorbynQ 3"/>
    <hyperlink ref="B21" location="'JeremyCorbynQ 4'!A1" display="JeremyCorbynQ 4"/>
    <hyperlink ref="B22" location="'JeremyCorbynQ 5'!A1" display="JeremyCorbynQ 5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showGridLines="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E30" sqref="E30"/>
    </sheetView>
  </sheetViews>
  <sheetFormatPr defaultRowHeight="12" x14ac:dyDescent="0.2"/>
  <cols>
    <col min="1" max="1" width="40.625" style="2" customWidth="1"/>
    <col min="2" max="7" width="10.625" style="1" customWidth="1"/>
    <col min="8" max="16384" width="9" style="1"/>
  </cols>
  <sheetData>
    <row r="2" spans="1:7" ht="108" x14ac:dyDescent="0.2">
      <c r="A2" s="14"/>
      <c r="B2" s="11" t="s">
        <v>8</v>
      </c>
      <c r="C2" s="11" t="s">
        <v>62</v>
      </c>
      <c r="D2" s="11" t="s">
        <v>64</v>
      </c>
      <c r="E2" s="11" t="s">
        <v>66</v>
      </c>
      <c r="F2" s="11" t="s">
        <v>68</v>
      </c>
      <c r="G2" s="11" t="s">
        <v>70</v>
      </c>
    </row>
    <row r="3" spans="1:7" x14ac:dyDescent="0.2">
      <c r="A3" s="10" t="s">
        <v>91</v>
      </c>
      <c r="B3" s="10"/>
      <c r="C3" s="10"/>
      <c r="D3" s="10"/>
      <c r="E3" s="10"/>
      <c r="F3" s="10"/>
      <c r="G3" s="10"/>
    </row>
    <row r="4" spans="1:7" ht="36" x14ac:dyDescent="0.2">
      <c r="A4" s="16" t="s">
        <v>88</v>
      </c>
      <c r="B4" s="15"/>
      <c r="C4" s="15"/>
      <c r="D4" s="15"/>
      <c r="E4" s="15"/>
      <c r="F4" s="15"/>
      <c r="G4" s="15"/>
    </row>
    <row r="5" spans="1:7" x14ac:dyDescent="0.2">
      <c r="A5" s="8" t="s">
        <v>7</v>
      </c>
      <c r="B5" s="7">
        <v>2002</v>
      </c>
      <c r="C5" s="7">
        <v>2002</v>
      </c>
      <c r="D5" s="7">
        <v>2002</v>
      </c>
      <c r="E5" s="7">
        <v>2002</v>
      </c>
      <c r="F5" s="7">
        <v>2002</v>
      </c>
      <c r="G5" s="7">
        <v>2002</v>
      </c>
    </row>
    <row r="6" spans="1:7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</row>
    <row r="7" spans="1:7" x14ac:dyDescent="0.2">
      <c r="A7" s="6" t="s">
        <v>6</v>
      </c>
      <c r="B7" s="7">
        <v>279</v>
      </c>
      <c r="C7" s="7">
        <v>301</v>
      </c>
      <c r="D7" s="7">
        <v>227</v>
      </c>
      <c r="E7" s="7">
        <v>346</v>
      </c>
      <c r="F7" s="7">
        <v>252</v>
      </c>
      <c r="G7" s="7">
        <v>203</v>
      </c>
    </row>
    <row r="8" spans="1:7" x14ac:dyDescent="0.2">
      <c r="A8" s="6"/>
      <c r="B8" s="5">
        <v>0.14000000000000001</v>
      </c>
      <c r="C8" s="5">
        <v>0.15</v>
      </c>
      <c r="D8" s="5">
        <v>0.11</v>
      </c>
      <c r="E8" s="5">
        <v>0.17</v>
      </c>
      <c r="F8" s="5">
        <v>0.13</v>
      </c>
      <c r="G8" s="5">
        <v>0.1</v>
      </c>
    </row>
    <row r="9" spans="1:7" x14ac:dyDescent="0.2">
      <c r="A9" s="6" t="s">
        <v>5</v>
      </c>
      <c r="B9" s="7">
        <v>645</v>
      </c>
      <c r="C9" s="7">
        <v>665</v>
      </c>
      <c r="D9" s="7">
        <v>616</v>
      </c>
      <c r="E9" s="7">
        <v>652</v>
      </c>
      <c r="F9" s="7">
        <v>491</v>
      </c>
      <c r="G9" s="7">
        <v>444</v>
      </c>
    </row>
    <row r="10" spans="1:7" x14ac:dyDescent="0.2">
      <c r="A10" s="6"/>
      <c r="B10" s="5">
        <v>0.32</v>
      </c>
      <c r="C10" s="5">
        <v>0.33</v>
      </c>
      <c r="D10" s="5">
        <v>0.31</v>
      </c>
      <c r="E10" s="5">
        <v>0.33</v>
      </c>
      <c r="F10" s="5">
        <v>0.25</v>
      </c>
      <c r="G10" s="5">
        <v>0.22</v>
      </c>
    </row>
    <row r="11" spans="1:7" x14ac:dyDescent="0.2">
      <c r="A11" s="6" t="s">
        <v>4</v>
      </c>
      <c r="B11" s="7">
        <v>502</v>
      </c>
      <c r="C11" s="7">
        <v>476</v>
      </c>
      <c r="D11" s="7">
        <v>520</v>
      </c>
      <c r="E11" s="7">
        <v>459</v>
      </c>
      <c r="F11" s="7">
        <v>604</v>
      </c>
      <c r="G11" s="7">
        <v>512</v>
      </c>
    </row>
    <row r="12" spans="1:7" x14ac:dyDescent="0.2">
      <c r="A12" s="6"/>
      <c r="B12" s="5">
        <v>0.25</v>
      </c>
      <c r="C12" s="5">
        <v>0.24</v>
      </c>
      <c r="D12" s="5">
        <v>0.26</v>
      </c>
      <c r="E12" s="5">
        <v>0.23</v>
      </c>
      <c r="F12" s="5">
        <v>0.3</v>
      </c>
      <c r="G12" s="5">
        <v>0.26</v>
      </c>
    </row>
    <row r="13" spans="1:7" x14ac:dyDescent="0.2">
      <c r="A13" s="6" t="s">
        <v>3</v>
      </c>
      <c r="B13" s="7">
        <v>263</v>
      </c>
      <c r="C13" s="7">
        <v>211</v>
      </c>
      <c r="D13" s="7">
        <v>329</v>
      </c>
      <c r="E13" s="7">
        <v>216</v>
      </c>
      <c r="F13" s="7">
        <v>261</v>
      </c>
      <c r="G13" s="7">
        <v>330</v>
      </c>
    </row>
    <row r="14" spans="1:7" x14ac:dyDescent="0.2">
      <c r="A14" s="6"/>
      <c r="B14" s="5">
        <v>0.13</v>
      </c>
      <c r="C14" s="5">
        <v>0.11</v>
      </c>
      <c r="D14" s="5">
        <v>0.16</v>
      </c>
      <c r="E14" s="5">
        <v>0.11</v>
      </c>
      <c r="F14" s="5">
        <v>0.13</v>
      </c>
      <c r="G14" s="5">
        <v>0.16</v>
      </c>
    </row>
    <row r="15" spans="1:7" x14ac:dyDescent="0.2">
      <c r="A15" s="6" t="s">
        <v>2</v>
      </c>
      <c r="B15" s="7">
        <v>193</v>
      </c>
      <c r="C15" s="7">
        <v>221</v>
      </c>
      <c r="D15" s="7">
        <v>195</v>
      </c>
      <c r="E15" s="7">
        <v>150</v>
      </c>
      <c r="F15" s="7">
        <v>299</v>
      </c>
      <c r="G15" s="7">
        <v>388</v>
      </c>
    </row>
    <row r="16" spans="1:7" x14ac:dyDescent="0.2">
      <c r="A16" s="6"/>
      <c r="B16" s="5">
        <v>0.1</v>
      </c>
      <c r="C16" s="5">
        <v>0.11</v>
      </c>
      <c r="D16" s="5">
        <v>0.1</v>
      </c>
      <c r="E16" s="5">
        <v>0.08</v>
      </c>
      <c r="F16" s="5">
        <v>0.15</v>
      </c>
      <c r="G16" s="5">
        <v>0.19</v>
      </c>
    </row>
    <row r="17" spans="1:7" x14ac:dyDescent="0.2">
      <c r="A17" s="6" t="s">
        <v>1</v>
      </c>
      <c r="B17" s="7">
        <v>120</v>
      </c>
      <c r="C17" s="7">
        <v>127</v>
      </c>
      <c r="D17" s="7">
        <v>114</v>
      </c>
      <c r="E17" s="7">
        <v>179</v>
      </c>
      <c r="F17" s="7">
        <v>95</v>
      </c>
      <c r="G17" s="7">
        <v>124</v>
      </c>
    </row>
    <row r="18" spans="1:7" x14ac:dyDescent="0.2">
      <c r="A18" s="6"/>
      <c r="B18" s="5">
        <v>0.06</v>
      </c>
      <c r="C18" s="5">
        <v>0.06</v>
      </c>
      <c r="D18" s="5">
        <v>0.06</v>
      </c>
      <c r="E18" s="5">
        <v>0.09</v>
      </c>
      <c r="F18" s="5">
        <v>0.05</v>
      </c>
      <c r="G18" s="5">
        <v>0.06</v>
      </c>
    </row>
    <row r="20" spans="1:7" x14ac:dyDescent="0.2">
      <c r="A20" s="2" t="s">
        <v>86</v>
      </c>
      <c r="B20" s="28">
        <f>IFERROR(SUM(B7,B9)/B5,0)</f>
        <v>0.46153846153846156</v>
      </c>
      <c r="C20" s="28">
        <f>IFERROR(SUM(C7,C9)/C5,0)</f>
        <v>0.4825174825174825</v>
      </c>
      <c r="D20" s="28">
        <f>IFERROR(SUM(D7,D9)/D5,0)</f>
        <v>0.42107892107892109</v>
      </c>
      <c r="E20" s="28">
        <f>IFERROR(SUM(E7,E9)/E5,0)</f>
        <v>0.4985014985014985</v>
      </c>
      <c r="F20" s="28">
        <f>IFERROR(SUM(F7,F9)/F5,0)</f>
        <v>0.37112887112887111</v>
      </c>
      <c r="G20" s="28">
        <f>IFERROR(SUM(G7,G9)/G5,0)</f>
        <v>0.32317682317682317</v>
      </c>
    </row>
    <row r="22" spans="1:7" x14ac:dyDescent="0.2">
      <c r="A22" s="2" t="s">
        <v>87</v>
      </c>
      <c r="B22" s="28">
        <f>IFERROR(SUM(B13,B15)/B5,0)</f>
        <v>0.22777222777222778</v>
      </c>
      <c r="C22" s="28">
        <f>IFERROR(SUM(C13,C15)/C5,0)</f>
        <v>0.21578421578421578</v>
      </c>
      <c r="D22" s="28">
        <f>IFERROR(SUM(D13,D15)/D5,0)</f>
        <v>0.26173826173826176</v>
      </c>
      <c r="E22" s="28">
        <f>IFERROR(SUM(E13,E15)/E5,0)</f>
        <v>0.18281718281718282</v>
      </c>
      <c r="F22" s="28">
        <f>IFERROR(SUM(F13,F15)/F5,0)</f>
        <v>0.27972027972027974</v>
      </c>
      <c r="G22" s="28">
        <f>IFERROR(SUM(G13,G15)/G5,0)</f>
        <v>0.35864135864135865</v>
      </c>
    </row>
    <row r="24" spans="1:7" ht="12.75" x14ac:dyDescent="0.2">
      <c r="A24" s="3" t="s">
        <v>0</v>
      </c>
    </row>
  </sheetData>
  <mergeCells count="8">
    <mergeCell ref="A11:A12"/>
    <mergeCell ref="A13:A14"/>
    <mergeCell ref="A15:A16"/>
    <mergeCell ref="A17:A18"/>
    <mergeCell ref="A3:G3"/>
    <mergeCell ref="A5:A6"/>
    <mergeCell ref="A7:A8"/>
    <mergeCell ref="A9:A10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E34" sqref="E34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88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279</v>
      </c>
      <c r="C7" s="7">
        <v>150</v>
      </c>
      <c r="D7" s="7">
        <v>129</v>
      </c>
      <c r="E7" s="7">
        <v>279</v>
      </c>
      <c r="F7" s="7">
        <v>53</v>
      </c>
      <c r="G7" s="7">
        <v>84</v>
      </c>
      <c r="H7" s="7">
        <v>142</v>
      </c>
      <c r="I7" s="7">
        <v>279</v>
      </c>
      <c r="J7" s="7">
        <v>14</v>
      </c>
      <c r="K7" s="7">
        <v>28</v>
      </c>
      <c r="L7" s="7">
        <v>24</v>
      </c>
      <c r="M7" s="7">
        <v>23</v>
      </c>
      <c r="N7" s="7">
        <v>29</v>
      </c>
      <c r="O7" s="7">
        <v>18</v>
      </c>
      <c r="P7" s="7">
        <v>40</v>
      </c>
      <c r="Q7" s="7">
        <v>47</v>
      </c>
      <c r="R7" s="7">
        <v>20</v>
      </c>
      <c r="S7" s="7">
        <v>16</v>
      </c>
      <c r="T7" s="7">
        <v>13</v>
      </c>
      <c r="U7" s="7">
        <v>5</v>
      </c>
      <c r="V7" s="7">
        <v>279</v>
      </c>
      <c r="W7" s="7">
        <v>5</v>
      </c>
      <c r="X7" s="7">
        <v>30</v>
      </c>
      <c r="Y7" s="7">
        <v>15</v>
      </c>
      <c r="Z7" s="7">
        <v>11</v>
      </c>
      <c r="AA7" s="7">
        <v>11</v>
      </c>
      <c r="AB7" s="7">
        <v>8</v>
      </c>
      <c r="AC7" s="7">
        <v>7</v>
      </c>
      <c r="AD7" s="7">
        <v>17</v>
      </c>
      <c r="AE7" s="7">
        <v>14</v>
      </c>
      <c r="AF7" s="7">
        <v>74</v>
      </c>
      <c r="AG7" s="7">
        <v>19</v>
      </c>
      <c r="AH7" s="7">
        <v>13</v>
      </c>
      <c r="AI7" s="7">
        <v>11</v>
      </c>
      <c r="AJ7" s="7">
        <v>18</v>
      </c>
      <c r="AK7" s="7">
        <v>8</v>
      </c>
      <c r="AL7" s="7">
        <v>7</v>
      </c>
      <c r="AM7" s="7">
        <v>10</v>
      </c>
      <c r="AN7" s="7">
        <v>274</v>
      </c>
      <c r="AO7" s="7">
        <v>196</v>
      </c>
      <c r="AP7" s="7">
        <v>18</v>
      </c>
      <c r="AQ7" s="7">
        <v>7</v>
      </c>
      <c r="AR7" s="7">
        <v>29</v>
      </c>
      <c r="AS7" s="7">
        <v>1</v>
      </c>
      <c r="AT7" s="7">
        <v>1</v>
      </c>
      <c r="AU7" s="7">
        <v>3</v>
      </c>
      <c r="AV7" s="7">
        <v>0</v>
      </c>
      <c r="AW7" s="7">
        <v>7</v>
      </c>
      <c r="AX7" s="7">
        <v>12</v>
      </c>
      <c r="AY7" s="7">
        <v>279</v>
      </c>
      <c r="AZ7" s="7">
        <v>80</v>
      </c>
      <c r="BA7" s="7">
        <v>188</v>
      </c>
      <c r="BB7" s="7">
        <v>12</v>
      </c>
    </row>
    <row r="8" spans="1:54" x14ac:dyDescent="0.2">
      <c r="A8" s="6"/>
      <c r="B8" s="5">
        <v>0.14000000000000001</v>
      </c>
      <c r="C8" s="4">
        <v>0.15</v>
      </c>
      <c r="D8" s="4">
        <v>0.13</v>
      </c>
      <c r="E8" s="5">
        <v>0.14000000000000001</v>
      </c>
      <c r="F8" s="4">
        <v>0.09</v>
      </c>
      <c r="G8" s="4">
        <v>0.12</v>
      </c>
      <c r="H8" s="4">
        <v>0.19</v>
      </c>
      <c r="I8" s="5">
        <v>0.14000000000000001</v>
      </c>
      <c r="J8" s="4">
        <v>0.18</v>
      </c>
      <c r="K8" s="4">
        <v>0.13</v>
      </c>
      <c r="L8" s="4">
        <v>0.15</v>
      </c>
      <c r="M8" s="4">
        <v>0.16</v>
      </c>
      <c r="N8" s="4">
        <v>0.17</v>
      </c>
      <c r="O8" s="4">
        <v>0.1</v>
      </c>
      <c r="P8" s="4">
        <v>0.15</v>
      </c>
      <c r="Q8" s="4">
        <v>0.17</v>
      </c>
      <c r="R8" s="4">
        <v>0.12</v>
      </c>
      <c r="S8" s="4">
        <v>0.16</v>
      </c>
      <c r="T8" s="4">
        <v>0.08</v>
      </c>
      <c r="U8" s="4">
        <v>0.09</v>
      </c>
      <c r="V8" s="5">
        <v>0.14000000000000001</v>
      </c>
      <c r="W8" s="4">
        <v>0.09</v>
      </c>
      <c r="X8" s="4">
        <v>0.16</v>
      </c>
      <c r="Y8" s="4">
        <v>0.3</v>
      </c>
      <c r="Z8" s="4">
        <v>0.13</v>
      </c>
      <c r="AA8" s="4">
        <v>0.13</v>
      </c>
      <c r="AB8" s="4">
        <v>0.12</v>
      </c>
      <c r="AC8" s="4">
        <v>7.0000000000000007E-2</v>
      </c>
      <c r="AD8" s="4">
        <v>0.16</v>
      </c>
      <c r="AE8" s="4">
        <v>0.16</v>
      </c>
      <c r="AF8" s="4">
        <v>0.15</v>
      </c>
      <c r="AG8" s="4">
        <v>0.12</v>
      </c>
      <c r="AH8" s="4">
        <v>0.15</v>
      </c>
      <c r="AI8" s="4">
        <v>0.13</v>
      </c>
      <c r="AJ8" s="4">
        <v>0.16</v>
      </c>
      <c r="AK8" s="4">
        <v>0.12</v>
      </c>
      <c r="AL8" s="4">
        <v>0.12</v>
      </c>
      <c r="AM8" s="4">
        <v>0.11</v>
      </c>
      <c r="AN8" s="5">
        <v>0.14000000000000001</v>
      </c>
      <c r="AO8" s="4">
        <v>0.35</v>
      </c>
      <c r="AP8" s="4">
        <v>0.04</v>
      </c>
      <c r="AQ8" s="4">
        <v>0.05</v>
      </c>
      <c r="AR8" s="4">
        <v>0.13</v>
      </c>
      <c r="AS8" s="4">
        <v>0.01</v>
      </c>
      <c r="AT8" s="4">
        <v>0.08</v>
      </c>
      <c r="AU8" s="4">
        <v>0.04</v>
      </c>
      <c r="AV8" s="4">
        <v>0</v>
      </c>
      <c r="AW8" s="4">
        <v>0.06</v>
      </c>
      <c r="AX8" s="4">
        <v>0.04</v>
      </c>
      <c r="AY8" s="5">
        <v>0.14000000000000001</v>
      </c>
      <c r="AZ8" s="4">
        <v>0.09</v>
      </c>
      <c r="BA8" s="4">
        <v>0.2</v>
      </c>
      <c r="BB8" s="4">
        <v>0.06</v>
      </c>
    </row>
    <row r="9" spans="1:54" x14ac:dyDescent="0.2">
      <c r="A9" s="6" t="s">
        <v>5</v>
      </c>
      <c r="B9" s="7">
        <v>645</v>
      </c>
      <c r="C9" s="7">
        <v>341</v>
      </c>
      <c r="D9" s="7">
        <v>304</v>
      </c>
      <c r="E9" s="7">
        <v>645</v>
      </c>
      <c r="F9" s="7">
        <v>154</v>
      </c>
      <c r="G9" s="7">
        <v>214</v>
      </c>
      <c r="H9" s="7">
        <v>277</v>
      </c>
      <c r="I9" s="7">
        <v>645</v>
      </c>
      <c r="J9" s="7">
        <v>33</v>
      </c>
      <c r="K9" s="7">
        <v>65</v>
      </c>
      <c r="L9" s="7">
        <v>50</v>
      </c>
      <c r="M9" s="7">
        <v>46</v>
      </c>
      <c r="N9" s="7">
        <v>57</v>
      </c>
      <c r="O9" s="7">
        <v>65</v>
      </c>
      <c r="P9" s="7">
        <v>90</v>
      </c>
      <c r="Q9" s="7">
        <v>94</v>
      </c>
      <c r="R9" s="7">
        <v>63</v>
      </c>
      <c r="S9" s="7">
        <v>28</v>
      </c>
      <c r="T9" s="7">
        <v>38</v>
      </c>
      <c r="U9" s="7">
        <v>16</v>
      </c>
      <c r="V9" s="7">
        <v>645</v>
      </c>
      <c r="W9" s="7">
        <v>16</v>
      </c>
      <c r="X9" s="7">
        <v>66</v>
      </c>
      <c r="Y9" s="7">
        <v>17</v>
      </c>
      <c r="Z9" s="7">
        <v>28</v>
      </c>
      <c r="AA9" s="7">
        <v>27</v>
      </c>
      <c r="AB9" s="7">
        <v>16</v>
      </c>
      <c r="AC9" s="7">
        <v>22</v>
      </c>
      <c r="AD9" s="7">
        <v>30</v>
      </c>
      <c r="AE9" s="7">
        <v>25</v>
      </c>
      <c r="AF9" s="7">
        <v>174</v>
      </c>
      <c r="AG9" s="7">
        <v>47</v>
      </c>
      <c r="AH9" s="7">
        <v>37</v>
      </c>
      <c r="AI9" s="7">
        <v>29</v>
      </c>
      <c r="AJ9" s="7">
        <v>34</v>
      </c>
      <c r="AK9" s="7">
        <v>23</v>
      </c>
      <c r="AL9" s="7">
        <v>22</v>
      </c>
      <c r="AM9" s="7">
        <v>34</v>
      </c>
      <c r="AN9" s="7">
        <v>629</v>
      </c>
      <c r="AO9" s="7">
        <v>265</v>
      </c>
      <c r="AP9" s="7">
        <v>96</v>
      </c>
      <c r="AQ9" s="7">
        <v>58</v>
      </c>
      <c r="AR9" s="7">
        <v>72</v>
      </c>
      <c r="AS9" s="7">
        <v>6</v>
      </c>
      <c r="AT9" s="7">
        <v>4</v>
      </c>
      <c r="AU9" s="7">
        <v>17</v>
      </c>
      <c r="AV9" s="7">
        <v>2</v>
      </c>
      <c r="AW9" s="7">
        <v>24</v>
      </c>
      <c r="AX9" s="7">
        <v>86</v>
      </c>
      <c r="AY9" s="7">
        <v>645</v>
      </c>
      <c r="AZ9" s="7">
        <v>251</v>
      </c>
      <c r="BA9" s="7">
        <v>355</v>
      </c>
      <c r="BB9" s="7">
        <v>39</v>
      </c>
    </row>
    <row r="10" spans="1:54" x14ac:dyDescent="0.2">
      <c r="A10" s="6"/>
      <c r="B10" s="5">
        <v>0.32</v>
      </c>
      <c r="C10" s="4">
        <v>0.35</v>
      </c>
      <c r="D10" s="4">
        <v>0.3</v>
      </c>
      <c r="E10" s="5">
        <v>0.32</v>
      </c>
      <c r="F10" s="4">
        <v>0.27</v>
      </c>
      <c r="G10" s="4">
        <v>0.31</v>
      </c>
      <c r="H10" s="4">
        <v>0.38</v>
      </c>
      <c r="I10" s="5">
        <v>0.32</v>
      </c>
      <c r="J10" s="4">
        <v>0.4</v>
      </c>
      <c r="K10" s="4">
        <v>0.28999999999999998</v>
      </c>
      <c r="L10" s="4">
        <v>0.3</v>
      </c>
      <c r="M10" s="4">
        <v>0.32</v>
      </c>
      <c r="N10" s="4">
        <v>0.33</v>
      </c>
      <c r="O10" s="4">
        <v>0.35</v>
      </c>
      <c r="P10" s="4">
        <v>0.35</v>
      </c>
      <c r="Q10" s="4">
        <v>0.34</v>
      </c>
      <c r="R10" s="4">
        <v>0.37</v>
      </c>
      <c r="S10" s="4">
        <v>0.28999999999999998</v>
      </c>
      <c r="T10" s="4">
        <v>0.22</v>
      </c>
      <c r="U10" s="4">
        <v>0.28999999999999998</v>
      </c>
      <c r="V10" s="5">
        <v>0.32</v>
      </c>
      <c r="W10" s="4">
        <v>0.28999999999999998</v>
      </c>
      <c r="X10" s="4">
        <v>0.34</v>
      </c>
      <c r="Y10" s="4">
        <v>0.33</v>
      </c>
      <c r="Z10" s="4">
        <v>0.33</v>
      </c>
      <c r="AA10" s="4">
        <v>0.33</v>
      </c>
      <c r="AB10" s="4">
        <v>0.23</v>
      </c>
      <c r="AC10" s="4">
        <v>0.21</v>
      </c>
      <c r="AD10" s="4">
        <v>0.28000000000000003</v>
      </c>
      <c r="AE10" s="4">
        <v>0.28000000000000003</v>
      </c>
      <c r="AF10" s="4">
        <v>0.35</v>
      </c>
      <c r="AG10" s="4">
        <v>0.28999999999999998</v>
      </c>
      <c r="AH10" s="4">
        <v>0.42</v>
      </c>
      <c r="AI10" s="4">
        <v>0.34</v>
      </c>
      <c r="AJ10" s="4">
        <v>0.28999999999999998</v>
      </c>
      <c r="AK10" s="4">
        <v>0.34</v>
      </c>
      <c r="AL10" s="4">
        <v>0.37</v>
      </c>
      <c r="AM10" s="4">
        <v>0.37</v>
      </c>
      <c r="AN10" s="5">
        <v>0.32</v>
      </c>
      <c r="AO10" s="4">
        <v>0.48</v>
      </c>
      <c r="AP10" s="4">
        <v>0.23</v>
      </c>
      <c r="AQ10" s="4">
        <v>0.4</v>
      </c>
      <c r="AR10" s="4">
        <v>0.32</v>
      </c>
      <c r="AS10" s="4">
        <v>0.09</v>
      </c>
      <c r="AT10" s="4">
        <v>0.31</v>
      </c>
      <c r="AU10" s="4">
        <v>0.21</v>
      </c>
      <c r="AV10" s="4">
        <v>0.2</v>
      </c>
      <c r="AW10" s="4">
        <v>0.17</v>
      </c>
      <c r="AX10" s="4">
        <v>0.28000000000000003</v>
      </c>
      <c r="AY10" s="5">
        <v>0.32</v>
      </c>
      <c r="AZ10" s="4">
        <v>0.28999999999999998</v>
      </c>
      <c r="BA10" s="4">
        <v>0.38</v>
      </c>
      <c r="BB10" s="4">
        <v>0.2</v>
      </c>
    </row>
    <row r="11" spans="1:54" x14ac:dyDescent="0.2">
      <c r="A11" s="6" t="s">
        <v>4</v>
      </c>
      <c r="B11" s="7">
        <v>502</v>
      </c>
      <c r="C11" s="7">
        <v>227</v>
      </c>
      <c r="D11" s="7">
        <v>274</v>
      </c>
      <c r="E11" s="7">
        <v>502</v>
      </c>
      <c r="F11" s="7">
        <v>142</v>
      </c>
      <c r="G11" s="7">
        <v>189</v>
      </c>
      <c r="H11" s="7">
        <v>170</v>
      </c>
      <c r="I11" s="7">
        <v>502</v>
      </c>
      <c r="J11" s="7">
        <v>20</v>
      </c>
      <c r="K11" s="7">
        <v>58</v>
      </c>
      <c r="L11" s="7">
        <v>38</v>
      </c>
      <c r="M11" s="7">
        <v>45</v>
      </c>
      <c r="N11" s="7">
        <v>41</v>
      </c>
      <c r="O11" s="7">
        <v>53</v>
      </c>
      <c r="P11" s="7">
        <v>51</v>
      </c>
      <c r="Q11" s="7">
        <v>65</v>
      </c>
      <c r="R11" s="7">
        <v>43</v>
      </c>
      <c r="S11" s="7">
        <v>23</v>
      </c>
      <c r="T11" s="7">
        <v>51</v>
      </c>
      <c r="U11" s="7">
        <v>13</v>
      </c>
      <c r="V11" s="7">
        <v>502</v>
      </c>
      <c r="W11" s="7">
        <v>13</v>
      </c>
      <c r="X11" s="7">
        <v>49</v>
      </c>
      <c r="Y11" s="7">
        <v>11</v>
      </c>
      <c r="Z11" s="7">
        <v>21</v>
      </c>
      <c r="AA11" s="7">
        <v>23</v>
      </c>
      <c r="AB11" s="7">
        <v>24</v>
      </c>
      <c r="AC11" s="7">
        <v>29</v>
      </c>
      <c r="AD11" s="7">
        <v>28</v>
      </c>
      <c r="AE11" s="7">
        <v>17</v>
      </c>
      <c r="AF11" s="7">
        <v>118</v>
      </c>
      <c r="AG11" s="7">
        <v>43</v>
      </c>
      <c r="AH11" s="7">
        <v>22</v>
      </c>
      <c r="AI11" s="7">
        <v>19</v>
      </c>
      <c r="AJ11" s="7">
        <v>40</v>
      </c>
      <c r="AK11" s="7">
        <v>16</v>
      </c>
      <c r="AL11" s="7">
        <v>10</v>
      </c>
      <c r="AM11" s="7">
        <v>22</v>
      </c>
      <c r="AN11" s="7">
        <v>489</v>
      </c>
      <c r="AO11" s="7">
        <v>76</v>
      </c>
      <c r="AP11" s="7">
        <v>99</v>
      </c>
      <c r="AQ11" s="7">
        <v>39</v>
      </c>
      <c r="AR11" s="7">
        <v>64</v>
      </c>
      <c r="AS11" s="7">
        <v>20</v>
      </c>
      <c r="AT11" s="7">
        <v>4</v>
      </c>
      <c r="AU11" s="7">
        <v>25</v>
      </c>
      <c r="AV11" s="7">
        <v>4</v>
      </c>
      <c r="AW11" s="7">
        <v>49</v>
      </c>
      <c r="AX11" s="7">
        <v>111</v>
      </c>
      <c r="AY11" s="7">
        <v>502</v>
      </c>
      <c r="AZ11" s="7">
        <v>216</v>
      </c>
      <c r="BA11" s="7">
        <v>221</v>
      </c>
      <c r="BB11" s="7">
        <v>65</v>
      </c>
    </row>
    <row r="12" spans="1:54" x14ac:dyDescent="0.2">
      <c r="A12" s="6"/>
      <c r="B12" s="5">
        <v>0.25</v>
      </c>
      <c r="C12" s="4">
        <v>0.23</v>
      </c>
      <c r="D12" s="4">
        <v>0.27</v>
      </c>
      <c r="E12" s="5">
        <v>0.25</v>
      </c>
      <c r="F12" s="4">
        <v>0.25</v>
      </c>
      <c r="G12" s="4">
        <v>0.28000000000000003</v>
      </c>
      <c r="H12" s="4">
        <v>0.23</v>
      </c>
      <c r="I12" s="5">
        <v>0.25</v>
      </c>
      <c r="J12" s="4">
        <v>0.24</v>
      </c>
      <c r="K12" s="4">
        <v>0.26</v>
      </c>
      <c r="L12" s="4">
        <v>0.23</v>
      </c>
      <c r="M12" s="4">
        <v>0.31</v>
      </c>
      <c r="N12" s="4">
        <v>0.23</v>
      </c>
      <c r="O12" s="4">
        <v>0.28000000000000003</v>
      </c>
      <c r="P12" s="4">
        <v>0.2</v>
      </c>
      <c r="Q12" s="4">
        <v>0.24</v>
      </c>
      <c r="R12" s="4">
        <v>0.25</v>
      </c>
      <c r="S12" s="4">
        <v>0.24</v>
      </c>
      <c r="T12" s="4">
        <v>0.3</v>
      </c>
      <c r="U12" s="4">
        <v>0.23</v>
      </c>
      <c r="V12" s="5">
        <v>0.25</v>
      </c>
      <c r="W12" s="4">
        <v>0.23</v>
      </c>
      <c r="X12" s="4">
        <v>0.26</v>
      </c>
      <c r="Y12" s="4">
        <v>0.21</v>
      </c>
      <c r="Z12" s="4">
        <v>0.25</v>
      </c>
      <c r="AA12" s="4">
        <v>0.28999999999999998</v>
      </c>
      <c r="AB12" s="4">
        <v>0.35</v>
      </c>
      <c r="AC12" s="4">
        <v>0.28000000000000003</v>
      </c>
      <c r="AD12" s="4">
        <v>0.26</v>
      </c>
      <c r="AE12" s="4">
        <v>0.19</v>
      </c>
      <c r="AF12" s="4">
        <v>0.23</v>
      </c>
      <c r="AG12" s="4">
        <v>0.26</v>
      </c>
      <c r="AH12" s="4">
        <v>0.25</v>
      </c>
      <c r="AI12" s="4">
        <v>0.22</v>
      </c>
      <c r="AJ12" s="4">
        <v>0.35</v>
      </c>
      <c r="AK12" s="4">
        <v>0.24</v>
      </c>
      <c r="AL12" s="4">
        <v>0.16</v>
      </c>
      <c r="AM12" s="4">
        <v>0.24</v>
      </c>
      <c r="AN12" s="5">
        <v>0.25</v>
      </c>
      <c r="AO12" s="4">
        <v>0.14000000000000001</v>
      </c>
      <c r="AP12" s="4">
        <v>0.24</v>
      </c>
      <c r="AQ12" s="4">
        <v>0.27</v>
      </c>
      <c r="AR12" s="4">
        <v>0.28000000000000003</v>
      </c>
      <c r="AS12" s="4">
        <v>0.28999999999999998</v>
      </c>
      <c r="AT12" s="4">
        <v>0.33</v>
      </c>
      <c r="AU12" s="4">
        <v>0.31</v>
      </c>
      <c r="AV12" s="4">
        <v>0.45</v>
      </c>
      <c r="AW12" s="4">
        <v>0.36</v>
      </c>
      <c r="AX12" s="4">
        <v>0.36</v>
      </c>
      <c r="AY12" s="5">
        <v>0.25</v>
      </c>
      <c r="AZ12" s="4">
        <v>0.25</v>
      </c>
      <c r="BA12" s="4">
        <v>0.24</v>
      </c>
      <c r="BB12" s="4">
        <v>0.34</v>
      </c>
    </row>
    <row r="13" spans="1:54" x14ac:dyDescent="0.2">
      <c r="A13" s="6" t="s">
        <v>3</v>
      </c>
      <c r="B13" s="7">
        <v>263</v>
      </c>
      <c r="C13" s="7">
        <v>116</v>
      </c>
      <c r="D13" s="7">
        <v>147</v>
      </c>
      <c r="E13" s="7">
        <v>263</v>
      </c>
      <c r="F13" s="7">
        <v>98</v>
      </c>
      <c r="G13" s="7">
        <v>89</v>
      </c>
      <c r="H13" s="7">
        <v>76</v>
      </c>
      <c r="I13" s="7">
        <v>263</v>
      </c>
      <c r="J13" s="7">
        <v>8</v>
      </c>
      <c r="K13" s="7">
        <v>32</v>
      </c>
      <c r="L13" s="7">
        <v>26</v>
      </c>
      <c r="M13" s="7">
        <v>14</v>
      </c>
      <c r="N13" s="7">
        <v>21</v>
      </c>
      <c r="O13" s="7">
        <v>22</v>
      </c>
      <c r="P13" s="7">
        <v>35</v>
      </c>
      <c r="Q13" s="7">
        <v>33</v>
      </c>
      <c r="R13" s="7">
        <v>20</v>
      </c>
      <c r="S13" s="7">
        <v>12</v>
      </c>
      <c r="T13" s="7">
        <v>31</v>
      </c>
      <c r="U13" s="7">
        <v>10</v>
      </c>
      <c r="V13" s="7">
        <v>263</v>
      </c>
      <c r="W13" s="7">
        <v>10</v>
      </c>
      <c r="X13" s="7">
        <v>18</v>
      </c>
      <c r="Y13" s="7">
        <v>3</v>
      </c>
      <c r="Z13" s="7">
        <v>13</v>
      </c>
      <c r="AA13" s="7">
        <v>8</v>
      </c>
      <c r="AB13" s="7">
        <v>10</v>
      </c>
      <c r="AC13" s="7">
        <v>20</v>
      </c>
      <c r="AD13" s="7">
        <v>16</v>
      </c>
      <c r="AE13" s="7">
        <v>14</v>
      </c>
      <c r="AF13" s="7">
        <v>74</v>
      </c>
      <c r="AG13" s="7">
        <v>25</v>
      </c>
      <c r="AH13" s="7">
        <v>8</v>
      </c>
      <c r="AI13" s="7">
        <v>5</v>
      </c>
      <c r="AJ13" s="7">
        <v>10</v>
      </c>
      <c r="AK13" s="7">
        <v>5</v>
      </c>
      <c r="AL13" s="7">
        <v>14</v>
      </c>
      <c r="AM13" s="7">
        <v>9</v>
      </c>
      <c r="AN13" s="7">
        <v>253</v>
      </c>
      <c r="AO13" s="7">
        <v>10</v>
      </c>
      <c r="AP13" s="7">
        <v>100</v>
      </c>
      <c r="AQ13" s="7">
        <v>22</v>
      </c>
      <c r="AR13" s="7">
        <v>27</v>
      </c>
      <c r="AS13" s="7">
        <v>18</v>
      </c>
      <c r="AT13" s="7">
        <v>1</v>
      </c>
      <c r="AU13" s="7">
        <v>16</v>
      </c>
      <c r="AV13" s="7">
        <v>1</v>
      </c>
      <c r="AW13" s="7">
        <v>20</v>
      </c>
      <c r="AX13" s="7">
        <v>40</v>
      </c>
      <c r="AY13" s="7">
        <v>263</v>
      </c>
      <c r="AZ13" s="7">
        <v>158</v>
      </c>
      <c r="BA13" s="7">
        <v>72</v>
      </c>
      <c r="BB13" s="7">
        <v>33</v>
      </c>
    </row>
    <row r="14" spans="1:54" x14ac:dyDescent="0.2">
      <c r="A14" s="6"/>
      <c r="B14" s="5">
        <v>0.13</v>
      </c>
      <c r="C14" s="4">
        <v>0.12</v>
      </c>
      <c r="D14" s="4">
        <v>0.14000000000000001</v>
      </c>
      <c r="E14" s="5">
        <v>0.13</v>
      </c>
      <c r="F14" s="4">
        <v>0.17</v>
      </c>
      <c r="G14" s="4">
        <v>0.13</v>
      </c>
      <c r="H14" s="4">
        <v>0.1</v>
      </c>
      <c r="I14" s="5">
        <v>0.13</v>
      </c>
      <c r="J14" s="4">
        <v>0.09</v>
      </c>
      <c r="K14" s="4">
        <v>0.14000000000000001</v>
      </c>
      <c r="L14" s="4">
        <v>0.16</v>
      </c>
      <c r="M14" s="4">
        <v>0.1</v>
      </c>
      <c r="N14" s="4">
        <v>0.12</v>
      </c>
      <c r="O14" s="4">
        <v>0.12</v>
      </c>
      <c r="P14" s="4">
        <v>0.14000000000000001</v>
      </c>
      <c r="Q14" s="4">
        <v>0.12</v>
      </c>
      <c r="R14" s="4">
        <v>0.11</v>
      </c>
      <c r="S14" s="4">
        <v>0.12</v>
      </c>
      <c r="T14" s="4">
        <v>0.18</v>
      </c>
      <c r="U14" s="4">
        <v>0.18</v>
      </c>
      <c r="V14" s="5">
        <v>0.13</v>
      </c>
      <c r="W14" s="4">
        <v>0.18</v>
      </c>
      <c r="X14" s="4">
        <v>0.1</v>
      </c>
      <c r="Y14" s="4">
        <v>7.0000000000000007E-2</v>
      </c>
      <c r="Z14" s="4">
        <v>0.15</v>
      </c>
      <c r="AA14" s="4">
        <v>0.1</v>
      </c>
      <c r="AB14" s="4">
        <v>0.15</v>
      </c>
      <c r="AC14" s="4">
        <v>0.19</v>
      </c>
      <c r="AD14" s="4">
        <v>0.14000000000000001</v>
      </c>
      <c r="AE14" s="4">
        <v>0.16</v>
      </c>
      <c r="AF14" s="4">
        <v>0.15</v>
      </c>
      <c r="AG14" s="4">
        <v>0.15</v>
      </c>
      <c r="AH14" s="4">
        <v>0.09</v>
      </c>
      <c r="AI14" s="4">
        <v>0.06</v>
      </c>
      <c r="AJ14" s="4">
        <v>0.09</v>
      </c>
      <c r="AK14" s="4">
        <v>0.08</v>
      </c>
      <c r="AL14" s="4">
        <v>0.23</v>
      </c>
      <c r="AM14" s="4">
        <v>0.1</v>
      </c>
      <c r="AN14" s="5">
        <v>0.13</v>
      </c>
      <c r="AO14" s="4">
        <v>0.02</v>
      </c>
      <c r="AP14" s="4">
        <v>0.24</v>
      </c>
      <c r="AQ14" s="4">
        <v>0.15</v>
      </c>
      <c r="AR14" s="4">
        <v>0.12</v>
      </c>
      <c r="AS14" s="4">
        <v>0.26</v>
      </c>
      <c r="AT14" s="4">
        <v>0.08</v>
      </c>
      <c r="AU14" s="4">
        <v>0.2</v>
      </c>
      <c r="AV14" s="4">
        <v>0.12</v>
      </c>
      <c r="AW14" s="4">
        <v>0.15</v>
      </c>
      <c r="AX14" s="4">
        <v>0.13</v>
      </c>
      <c r="AY14" s="5">
        <v>0.13</v>
      </c>
      <c r="AZ14" s="4">
        <v>0.18</v>
      </c>
      <c r="BA14" s="4">
        <v>0.08</v>
      </c>
      <c r="BB14" s="4">
        <v>0.17</v>
      </c>
    </row>
    <row r="15" spans="1:54" x14ac:dyDescent="0.2">
      <c r="A15" s="6" t="s">
        <v>2</v>
      </c>
      <c r="B15" s="7">
        <v>193</v>
      </c>
      <c r="C15" s="7">
        <v>111</v>
      </c>
      <c r="D15" s="7">
        <v>82</v>
      </c>
      <c r="E15" s="7">
        <v>193</v>
      </c>
      <c r="F15" s="7">
        <v>63</v>
      </c>
      <c r="G15" s="7">
        <v>81</v>
      </c>
      <c r="H15" s="7">
        <v>49</v>
      </c>
      <c r="I15" s="7">
        <v>193</v>
      </c>
      <c r="J15" s="7">
        <v>2</v>
      </c>
      <c r="K15" s="7">
        <v>29</v>
      </c>
      <c r="L15" s="7">
        <v>16</v>
      </c>
      <c r="M15" s="7">
        <v>7</v>
      </c>
      <c r="N15" s="7">
        <v>14</v>
      </c>
      <c r="O15" s="7">
        <v>13</v>
      </c>
      <c r="P15" s="7">
        <v>33</v>
      </c>
      <c r="Q15" s="7">
        <v>21</v>
      </c>
      <c r="R15" s="7">
        <v>15</v>
      </c>
      <c r="S15" s="7">
        <v>11</v>
      </c>
      <c r="T15" s="7">
        <v>27</v>
      </c>
      <c r="U15" s="7">
        <v>6</v>
      </c>
      <c r="V15" s="7">
        <v>193</v>
      </c>
      <c r="W15" s="7">
        <v>6</v>
      </c>
      <c r="X15" s="7">
        <v>13</v>
      </c>
      <c r="Y15" s="7">
        <v>3</v>
      </c>
      <c r="Z15" s="7">
        <v>10</v>
      </c>
      <c r="AA15" s="7">
        <v>7</v>
      </c>
      <c r="AB15" s="7">
        <v>9</v>
      </c>
      <c r="AC15" s="7">
        <v>18</v>
      </c>
      <c r="AD15" s="7">
        <v>12</v>
      </c>
      <c r="AE15" s="7">
        <v>16</v>
      </c>
      <c r="AF15" s="7">
        <v>42</v>
      </c>
      <c r="AG15" s="7">
        <v>17</v>
      </c>
      <c r="AH15" s="7">
        <v>2</v>
      </c>
      <c r="AI15" s="7">
        <v>10</v>
      </c>
      <c r="AJ15" s="7">
        <v>7</v>
      </c>
      <c r="AK15" s="7">
        <v>6</v>
      </c>
      <c r="AL15" s="7">
        <v>3</v>
      </c>
      <c r="AM15" s="7">
        <v>10</v>
      </c>
      <c r="AN15" s="7">
        <v>187</v>
      </c>
      <c r="AO15" s="7">
        <v>6</v>
      </c>
      <c r="AP15" s="7">
        <v>81</v>
      </c>
      <c r="AQ15" s="7">
        <v>14</v>
      </c>
      <c r="AR15" s="7">
        <v>17</v>
      </c>
      <c r="AS15" s="7">
        <v>20</v>
      </c>
      <c r="AT15" s="7">
        <v>3</v>
      </c>
      <c r="AU15" s="7">
        <v>14</v>
      </c>
      <c r="AV15" s="7">
        <v>2</v>
      </c>
      <c r="AW15" s="7">
        <v>9</v>
      </c>
      <c r="AX15" s="7">
        <v>22</v>
      </c>
      <c r="AY15" s="7">
        <v>193</v>
      </c>
      <c r="AZ15" s="7">
        <v>124</v>
      </c>
      <c r="BA15" s="7">
        <v>51</v>
      </c>
      <c r="BB15" s="7">
        <v>19</v>
      </c>
    </row>
    <row r="16" spans="1:54" x14ac:dyDescent="0.2">
      <c r="A16" s="6"/>
      <c r="B16" s="5">
        <v>0.1</v>
      </c>
      <c r="C16" s="4">
        <v>0.11</v>
      </c>
      <c r="D16" s="4">
        <v>0.08</v>
      </c>
      <c r="E16" s="5">
        <v>0.1</v>
      </c>
      <c r="F16" s="4">
        <v>0.11</v>
      </c>
      <c r="G16" s="4">
        <v>0.12</v>
      </c>
      <c r="H16" s="4">
        <v>7.0000000000000007E-2</v>
      </c>
      <c r="I16" s="5">
        <v>0.1</v>
      </c>
      <c r="J16" s="4">
        <v>0.03</v>
      </c>
      <c r="K16" s="4">
        <v>0.13</v>
      </c>
      <c r="L16" s="4">
        <v>0.1</v>
      </c>
      <c r="M16" s="4">
        <v>0.05</v>
      </c>
      <c r="N16" s="4">
        <v>0.08</v>
      </c>
      <c r="O16" s="4">
        <v>7.0000000000000007E-2</v>
      </c>
      <c r="P16" s="4">
        <v>0.13</v>
      </c>
      <c r="Q16" s="4">
        <v>0.08</v>
      </c>
      <c r="R16" s="4">
        <v>0.09</v>
      </c>
      <c r="S16" s="4">
        <v>0.11</v>
      </c>
      <c r="T16" s="4">
        <v>0.16</v>
      </c>
      <c r="U16" s="4">
        <v>0.11</v>
      </c>
      <c r="V16" s="5">
        <v>0.1</v>
      </c>
      <c r="W16" s="4">
        <v>0.11</v>
      </c>
      <c r="X16" s="4">
        <v>7.0000000000000007E-2</v>
      </c>
      <c r="Y16" s="4">
        <v>0.06</v>
      </c>
      <c r="Z16" s="4">
        <v>0.12</v>
      </c>
      <c r="AA16" s="4">
        <v>0.09</v>
      </c>
      <c r="AB16" s="4">
        <v>0.13</v>
      </c>
      <c r="AC16" s="4">
        <v>0.17</v>
      </c>
      <c r="AD16" s="4">
        <v>0.12</v>
      </c>
      <c r="AE16" s="4">
        <v>0.18</v>
      </c>
      <c r="AF16" s="4">
        <v>0.08</v>
      </c>
      <c r="AG16" s="4">
        <v>0.1</v>
      </c>
      <c r="AH16" s="4">
        <v>0.03</v>
      </c>
      <c r="AI16" s="4">
        <v>0.11</v>
      </c>
      <c r="AJ16" s="4">
        <v>7.0000000000000007E-2</v>
      </c>
      <c r="AK16" s="4">
        <v>0.09</v>
      </c>
      <c r="AL16" s="4">
        <v>0.06</v>
      </c>
      <c r="AM16" s="4">
        <v>0.11</v>
      </c>
      <c r="AN16" s="5">
        <v>0.1</v>
      </c>
      <c r="AO16" s="4">
        <v>0.01</v>
      </c>
      <c r="AP16" s="4">
        <v>0.2</v>
      </c>
      <c r="AQ16" s="4">
        <v>0.09</v>
      </c>
      <c r="AR16" s="4">
        <v>7.0000000000000007E-2</v>
      </c>
      <c r="AS16" s="4">
        <v>0.3</v>
      </c>
      <c r="AT16" s="4">
        <v>0.21</v>
      </c>
      <c r="AU16" s="4">
        <v>0.18</v>
      </c>
      <c r="AV16" s="4">
        <v>0.23</v>
      </c>
      <c r="AW16" s="4">
        <v>7.0000000000000007E-2</v>
      </c>
      <c r="AX16" s="4">
        <v>7.0000000000000007E-2</v>
      </c>
      <c r="AY16" s="5">
        <v>0.1</v>
      </c>
      <c r="AZ16" s="4">
        <v>0.14000000000000001</v>
      </c>
      <c r="BA16" s="4">
        <v>0.05</v>
      </c>
      <c r="BB16" s="4">
        <v>0.1</v>
      </c>
    </row>
    <row r="17" spans="1:54" x14ac:dyDescent="0.2">
      <c r="A17" s="6" t="s">
        <v>1</v>
      </c>
      <c r="B17" s="7">
        <v>120</v>
      </c>
      <c r="C17" s="7">
        <v>29</v>
      </c>
      <c r="D17" s="7">
        <v>91</v>
      </c>
      <c r="E17" s="7">
        <v>120</v>
      </c>
      <c r="F17" s="7">
        <v>66</v>
      </c>
      <c r="G17" s="7">
        <v>31</v>
      </c>
      <c r="H17" s="7">
        <v>23</v>
      </c>
      <c r="I17" s="7">
        <v>120</v>
      </c>
      <c r="J17" s="7">
        <v>5</v>
      </c>
      <c r="K17" s="7">
        <v>10</v>
      </c>
      <c r="L17" s="7">
        <v>11</v>
      </c>
      <c r="M17" s="7">
        <v>9</v>
      </c>
      <c r="N17" s="7">
        <v>13</v>
      </c>
      <c r="O17" s="7">
        <v>15</v>
      </c>
      <c r="P17" s="7">
        <v>10</v>
      </c>
      <c r="Q17" s="7">
        <v>14</v>
      </c>
      <c r="R17" s="7">
        <v>11</v>
      </c>
      <c r="S17" s="7">
        <v>7</v>
      </c>
      <c r="T17" s="7">
        <v>10</v>
      </c>
      <c r="U17" s="7">
        <v>6</v>
      </c>
      <c r="V17" s="7">
        <v>120</v>
      </c>
      <c r="W17" s="7">
        <v>6</v>
      </c>
      <c r="X17" s="7">
        <v>15</v>
      </c>
      <c r="Y17" s="7">
        <v>1</v>
      </c>
      <c r="Z17" s="7">
        <v>2</v>
      </c>
      <c r="AA17" s="7">
        <v>5</v>
      </c>
      <c r="AB17" s="7">
        <v>2</v>
      </c>
      <c r="AC17" s="7">
        <v>8</v>
      </c>
      <c r="AD17" s="7">
        <v>5</v>
      </c>
      <c r="AE17" s="7">
        <v>3</v>
      </c>
      <c r="AF17" s="7">
        <v>21</v>
      </c>
      <c r="AG17" s="7">
        <v>12</v>
      </c>
      <c r="AH17" s="7">
        <v>5</v>
      </c>
      <c r="AI17" s="7">
        <v>13</v>
      </c>
      <c r="AJ17" s="7">
        <v>5</v>
      </c>
      <c r="AK17" s="7">
        <v>9</v>
      </c>
      <c r="AL17" s="7">
        <v>4</v>
      </c>
      <c r="AM17" s="7">
        <v>6</v>
      </c>
      <c r="AN17" s="7">
        <v>114</v>
      </c>
      <c r="AO17" s="7">
        <v>4</v>
      </c>
      <c r="AP17" s="7">
        <v>19</v>
      </c>
      <c r="AQ17" s="7">
        <v>6</v>
      </c>
      <c r="AR17" s="7">
        <v>16</v>
      </c>
      <c r="AS17" s="7">
        <v>4</v>
      </c>
      <c r="AT17" s="7">
        <v>0</v>
      </c>
      <c r="AU17" s="7">
        <v>5</v>
      </c>
      <c r="AV17" s="7">
        <v>0</v>
      </c>
      <c r="AW17" s="7">
        <v>27</v>
      </c>
      <c r="AX17" s="7">
        <v>34</v>
      </c>
      <c r="AY17" s="7">
        <v>120</v>
      </c>
      <c r="AZ17" s="7">
        <v>51</v>
      </c>
      <c r="BA17" s="7">
        <v>44</v>
      </c>
      <c r="BB17" s="7">
        <v>25</v>
      </c>
    </row>
    <row r="18" spans="1:54" x14ac:dyDescent="0.2">
      <c r="A18" s="6"/>
      <c r="B18" s="5">
        <v>0.06</v>
      </c>
      <c r="C18" s="4">
        <v>0.03</v>
      </c>
      <c r="D18" s="4">
        <v>0.09</v>
      </c>
      <c r="E18" s="5">
        <v>0.06</v>
      </c>
      <c r="F18" s="4">
        <v>0.11</v>
      </c>
      <c r="G18" s="4">
        <v>0.04</v>
      </c>
      <c r="H18" s="4">
        <v>0.03</v>
      </c>
      <c r="I18" s="5">
        <v>0.06</v>
      </c>
      <c r="J18" s="4">
        <v>0.06</v>
      </c>
      <c r="K18" s="4">
        <v>0.04</v>
      </c>
      <c r="L18" s="4">
        <v>7.0000000000000007E-2</v>
      </c>
      <c r="M18" s="4">
        <v>0.06</v>
      </c>
      <c r="N18" s="4">
        <v>0.08</v>
      </c>
      <c r="O18" s="4">
        <v>0.08</v>
      </c>
      <c r="P18" s="4">
        <v>0.04</v>
      </c>
      <c r="Q18" s="4">
        <v>0.05</v>
      </c>
      <c r="R18" s="4">
        <v>0.06</v>
      </c>
      <c r="S18" s="4">
        <v>7.0000000000000007E-2</v>
      </c>
      <c r="T18" s="4">
        <v>0.06</v>
      </c>
      <c r="U18" s="4">
        <v>0.11</v>
      </c>
      <c r="V18" s="5">
        <v>0.06</v>
      </c>
      <c r="W18" s="4">
        <v>0.11</v>
      </c>
      <c r="X18" s="4">
        <v>0.08</v>
      </c>
      <c r="Y18" s="4">
        <v>0.03</v>
      </c>
      <c r="Z18" s="4">
        <v>0.02</v>
      </c>
      <c r="AA18" s="4">
        <v>0.06</v>
      </c>
      <c r="AB18" s="4">
        <v>0.03</v>
      </c>
      <c r="AC18" s="4">
        <v>0.08</v>
      </c>
      <c r="AD18" s="4">
        <v>0.04</v>
      </c>
      <c r="AE18" s="4">
        <v>0.03</v>
      </c>
      <c r="AF18" s="4">
        <v>0.04</v>
      </c>
      <c r="AG18" s="4">
        <v>7.0000000000000007E-2</v>
      </c>
      <c r="AH18" s="4">
        <v>0.06</v>
      </c>
      <c r="AI18" s="4">
        <v>0.14000000000000001</v>
      </c>
      <c r="AJ18" s="4">
        <v>0.05</v>
      </c>
      <c r="AK18" s="4">
        <v>0.13</v>
      </c>
      <c r="AL18" s="4">
        <v>0.06</v>
      </c>
      <c r="AM18" s="4">
        <v>0.06</v>
      </c>
      <c r="AN18" s="5">
        <v>0.06</v>
      </c>
      <c r="AO18" s="4">
        <v>0.01</v>
      </c>
      <c r="AP18" s="4">
        <v>0.05</v>
      </c>
      <c r="AQ18" s="4">
        <v>0.04</v>
      </c>
      <c r="AR18" s="4">
        <v>7.0000000000000007E-2</v>
      </c>
      <c r="AS18" s="4">
        <v>0.06</v>
      </c>
      <c r="AT18" s="4">
        <v>0</v>
      </c>
      <c r="AU18" s="4">
        <v>0.06</v>
      </c>
      <c r="AV18" s="4">
        <v>0</v>
      </c>
      <c r="AW18" s="4">
        <v>0.2</v>
      </c>
      <c r="AX18" s="4">
        <v>0.11</v>
      </c>
      <c r="AY18" s="5">
        <v>0.06</v>
      </c>
      <c r="AZ18" s="4">
        <v>0.06</v>
      </c>
      <c r="BA18" s="4">
        <v>0.05</v>
      </c>
      <c r="BB18" s="4">
        <v>0.13</v>
      </c>
    </row>
    <row r="20" spans="1:54" x14ac:dyDescent="0.2">
      <c r="A20" s="2" t="s">
        <v>86</v>
      </c>
      <c r="B20" s="28">
        <f>IFERROR(SUM(B7,B9)/B5,0)</f>
        <v>0.46153846153846156</v>
      </c>
      <c r="C20" s="28">
        <f>IFERROR(SUM(C7,C9)/C5,0)</f>
        <v>0.50358974358974362</v>
      </c>
      <c r="D20" s="28">
        <f>IFERROR(SUM(D7,D9)/D5,0)</f>
        <v>0.4216163583252191</v>
      </c>
      <c r="E20" s="28">
        <f>IFERROR(SUM(E7,E9)/E5,0)</f>
        <v>0.46153846153846156</v>
      </c>
      <c r="F20" s="28">
        <f>IFERROR(SUM(F7,F9)/F5,0)</f>
        <v>0.36</v>
      </c>
      <c r="G20" s="28">
        <f>IFERROR(SUM(G7,G9)/G5,0)</f>
        <v>0.43251088534107401</v>
      </c>
      <c r="H20" s="28">
        <f>IFERROR(SUM(H7,H9)/H5,0)</f>
        <v>0.5677506775067751</v>
      </c>
      <c r="I20" s="28">
        <f>IFERROR(SUM(I7,I9)/I5,0)</f>
        <v>0.46153846153846156</v>
      </c>
      <c r="J20" s="28">
        <f>IFERROR(SUM(J7,J9)/J5,0)</f>
        <v>0.57317073170731703</v>
      </c>
      <c r="K20" s="28">
        <f>IFERROR(SUM(K7,K9)/K5,0)</f>
        <v>0.42081447963800905</v>
      </c>
      <c r="L20" s="28">
        <f>IFERROR(SUM(L7,L9)/L5,0)</f>
        <v>0.44578313253012047</v>
      </c>
      <c r="M20" s="28">
        <f>IFERROR(SUM(M7,M9)/M5,0)</f>
        <v>0.47916666666666669</v>
      </c>
      <c r="N20" s="28">
        <f t="shared" ref="N20:BB20" si="0">IFERROR(SUM(N7,N9)/N5,0)</f>
        <v>0.49142857142857144</v>
      </c>
      <c r="O20" s="28">
        <f t="shared" si="0"/>
        <v>0.44623655913978494</v>
      </c>
      <c r="P20" s="28">
        <f t="shared" si="0"/>
        <v>0.5</v>
      </c>
      <c r="Q20" s="28">
        <f t="shared" si="0"/>
        <v>0.51459854014598538</v>
      </c>
      <c r="R20" s="28">
        <f t="shared" si="0"/>
        <v>0.4853801169590643</v>
      </c>
      <c r="S20" s="28">
        <f t="shared" si="0"/>
        <v>0.45360824742268041</v>
      </c>
      <c r="T20" s="28">
        <f t="shared" si="0"/>
        <v>0.3</v>
      </c>
      <c r="U20" s="28">
        <f t="shared" si="0"/>
        <v>0.38181818181818183</v>
      </c>
      <c r="V20" s="28">
        <f t="shared" si="0"/>
        <v>0.46153846153846156</v>
      </c>
      <c r="W20" s="28">
        <f t="shared" si="0"/>
        <v>0.38181818181818183</v>
      </c>
      <c r="X20" s="28">
        <f t="shared" si="0"/>
        <v>0.50526315789473686</v>
      </c>
      <c r="Y20" s="28">
        <f t="shared" si="0"/>
        <v>0.64</v>
      </c>
      <c r="Z20" s="28">
        <f t="shared" si="0"/>
        <v>0.4642857142857143</v>
      </c>
      <c r="AA20" s="28">
        <f t="shared" si="0"/>
        <v>0.47499999999999998</v>
      </c>
      <c r="AB20" s="28">
        <f t="shared" si="0"/>
        <v>0.34782608695652173</v>
      </c>
      <c r="AC20" s="28">
        <f t="shared" si="0"/>
        <v>0.27619047619047621</v>
      </c>
      <c r="AD20" s="28">
        <f t="shared" si="0"/>
        <v>0.43518518518518517</v>
      </c>
      <c r="AE20" s="28">
        <f t="shared" si="0"/>
        <v>0.43820224719101125</v>
      </c>
      <c r="AF20" s="28">
        <f t="shared" si="0"/>
        <v>0.49206349206349204</v>
      </c>
      <c r="AG20" s="28">
        <f t="shared" si="0"/>
        <v>0.40740740740740738</v>
      </c>
      <c r="AH20" s="28">
        <f t="shared" si="0"/>
        <v>0.57471264367816088</v>
      </c>
      <c r="AI20" s="28">
        <f t="shared" si="0"/>
        <v>0.45977011494252873</v>
      </c>
      <c r="AJ20" s="28">
        <f t="shared" si="0"/>
        <v>0.45614035087719296</v>
      </c>
      <c r="AK20" s="28">
        <f t="shared" si="0"/>
        <v>0.46969696969696972</v>
      </c>
      <c r="AL20" s="28">
        <f t="shared" si="0"/>
        <v>0.48333333333333334</v>
      </c>
      <c r="AM20" s="28">
        <f t="shared" si="0"/>
        <v>0.48888888888888887</v>
      </c>
      <c r="AN20" s="28">
        <f t="shared" si="0"/>
        <v>0.46379044684129428</v>
      </c>
      <c r="AO20" s="28">
        <f t="shared" si="0"/>
        <v>0.82913669064748197</v>
      </c>
      <c r="AP20" s="28">
        <f t="shared" si="0"/>
        <v>0.27602905569007263</v>
      </c>
      <c r="AQ20" s="28">
        <f t="shared" si="0"/>
        <v>0.4513888888888889</v>
      </c>
      <c r="AR20" s="28">
        <f t="shared" si="0"/>
        <v>0.44888888888888889</v>
      </c>
      <c r="AS20" s="28">
        <f t="shared" si="0"/>
        <v>0.10294117647058823</v>
      </c>
      <c r="AT20" s="28">
        <f t="shared" si="0"/>
        <v>0.35714285714285715</v>
      </c>
      <c r="AU20" s="28">
        <f t="shared" si="0"/>
        <v>0.25</v>
      </c>
      <c r="AV20" s="28">
        <f t="shared" si="0"/>
        <v>0.25</v>
      </c>
      <c r="AW20" s="28">
        <f t="shared" si="0"/>
        <v>0.22962962962962963</v>
      </c>
      <c r="AX20" s="28">
        <f t="shared" si="0"/>
        <v>0.32343234323432341</v>
      </c>
      <c r="AY20" s="28">
        <f t="shared" si="0"/>
        <v>0.46153846153846156</v>
      </c>
      <c r="AZ20" s="28">
        <f t="shared" si="0"/>
        <v>0.37613636363636366</v>
      </c>
      <c r="BA20" s="28">
        <f t="shared" si="0"/>
        <v>0.58387096774193548</v>
      </c>
      <c r="BB20" s="28">
        <f t="shared" si="0"/>
        <v>0.265625</v>
      </c>
    </row>
    <row r="22" spans="1:54" x14ac:dyDescent="0.2">
      <c r="A22" s="2" t="s">
        <v>87</v>
      </c>
      <c r="B22" s="28">
        <f>IFERROR(SUM(B13,B15)/B5,0)</f>
        <v>0.22777222777222778</v>
      </c>
      <c r="C22" s="28">
        <f>IFERROR(SUM(C13,C15)/C5,0)</f>
        <v>0.23282051282051283</v>
      </c>
      <c r="D22" s="28">
        <f>IFERROR(SUM(D13,D15)/D5,0)</f>
        <v>0.22297955209347614</v>
      </c>
      <c r="E22" s="28">
        <f>IFERROR(SUM(E13,E15)/E5,0)</f>
        <v>0.22777222777222778</v>
      </c>
      <c r="F22" s="28">
        <f>IFERROR(SUM(F13,F15)/F5,0)</f>
        <v>0.28000000000000003</v>
      </c>
      <c r="G22" s="28">
        <f>IFERROR(SUM(G13,G15)/G5,0)</f>
        <v>0.2467343976777939</v>
      </c>
      <c r="H22" s="28">
        <f>IFERROR(SUM(H13,H15)/H5,0)</f>
        <v>0.16937669376693767</v>
      </c>
      <c r="I22" s="28">
        <f>IFERROR(SUM(I13,I15)/I5,0)</f>
        <v>0.22777222777222778</v>
      </c>
      <c r="J22" s="28">
        <f>IFERROR(SUM(J13,J15)/J5,0)</f>
        <v>0.12195121951219512</v>
      </c>
      <c r="K22" s="28">
        <f>IFERROR(SUM(K13,K15)/K5,0)</f>
        <v>0.27601809954751133</v>
      </c>
      <c r="L22" s="28">
        <f>IFERROR(SUM(L13,L15)/L5,0)</f>
        <v>0.25301204819277107</v>
      </c>
      <c r="M22" s="28">
        <f>IFERROR(SUM(M13,M15)/M5,0)</f>
        <v>0.14583333333333334</v>
      </c>
      <c r="N22" s="28">
        <f t="shared" ref="N22:BB22" si="1">IFERROR(SUM(N13,N15)/N5,0)</f>
        <v>0.2</v>
      </c>
      <c r="O22" s="28">
        <f t="shared" si="1"/>
        <v>0.18817204301075269</v>
      </c>
      <c r="P22" s="28">
        <f t="shared" si="1"/>
        <v>0.26153846153846155</v>
      </c>
      <c r="Q22" s="28">
        <f t="shared" si="1"/>
        <v>0.19708029197080293</v>
      </c>
      <c r="R22" s="28">
        <f t="shared" si="1"/>
        <v>0.2046783625730994</v>
      </c>
      <c r="S22" s="28">
        <f t="shared" si="1"/>
        <v>0.23711340206185566</v>
      </c>
      <c r="T22" s="28">
        <f t="shared" si="1"/>
        <v>0.3411764705882353</v>
      </c>
      <c r="U22" s="28">
        <f t="shared" si="1"/>
        <v>0.29090909090909089</v>
      </c>
      <c r="V22" s="28">
        <f t="shared" si="1"/>
        <v>0.22777222777222778</v>
      </c>
      <c r="W22" s="28">
        <f t="shared" si="1"/>
        <v>0.29090909090909089</v>
      </c>
      <c r="X22" s="28">
        <f t="shared" si="1"/>
        <v>0.16315789473684211</v>
      </c>
      <c r="Y22" s="28">
        <f t="shared" si="1"/>
        <v>0.12</v>
      </c>
      <c r="Z22" s="28">
        <f t="shared" si="1"/>
        <v>0.27380952380952384</v>
      </c>
      <c r="AA22" s="28">
        <f t="shared" si="1"/>
        <v>0.1875</v>
      </c>
      <c r="AB22" s="28">
        <f t="shared" si="1"/>
        <v>0.27536231884057971</v>
      </c>
      <c r="AC22" s="28">
        <f t="shared" si="1"/>
        <v>0.3619047619047619</v>
      </c>
      <c r="AD22" s="28">
        <f t="shared" si="1"/>
        <v>0.25925925925925924</v>
      </c>
      <c r="AE22" s="28">
        <f t="shared" si="1"/>
        <v>0.33707865168539325</v>
      </c>
      <c r="AF22" s="28">
        <f t="shared" si="1"/>
        <v>0.23015873015873015</v>
      </c>
      <c r="AG22" s="28">
        <f t="shared" si="1"/>
        <v>0.25925925925925924</v>
      </c>
      <c r="AH22" s="28">
        <f t="shared" si="1"/>
        <v>0.11494252873563218</v>
      </c>
      <c r="AI22" s="28">
        <f t="shared" si="1"/>
        <v>0.17241379310344829</v>
      </c>
      <c r="AJ22" s="28">
        <f t="shared" si="1"/>
        <v>0.14912280701754385</v>
      </c>
      <c r="AK22" s="28">
        <f t="shared" si="1"/>
        <v>0.16666666666666666</v>
      </c>
      <c r="AL22" s="28">
        <f t="shared" si="1"/>
        <v>0.28333333333333333</v>
      </c>
      <c r="AM22" s="28">
        <f t="shared" si="1"/>
        <v>0.21111111111111111</v>
      </c>
      <c r="AN22" s="28">
        <f t="shared" si="1"/>
        <v>0.22598870056497175</v>
      </c>
      <c r="AO22" s="28">
        <f t="shared" si="1"/>
        <v>2.8776978417266189E-2</v>
      </c>
      <c r="AP22" s="28">
        <f t="shared" si="1"/>
        <v>0.43825665859564167</v>
      </c>
      <c r="AQ22" s="28">
        <f t="shared" si="1"/>
        <v>0.25</v>
      </c>
      <c r="AR22" s="28">
        <f t="shared" si="1"/>
        <v>0.19555555555555557</v>
      </c>
      <c r="AS22" s="28">
        <f t="shared" si="1"/>
        <v>0.55882352941176472</v>
      </c>
      <c r="AT22" s="28">
        <f t="shared" si="1"/>
        <v>0.2857142857142857</v>
      </c>
      <c r="AU22" s="28">
        <f t="shared" si="1"/>
        <v>0.375</v>
      </c>
      <c r="AV22" s="28">
        <f t="shared" si="1"/>
        <v>0.375</v>
      </c>
      <c r="AW22" s="28">
        <f t="shared" si="1"/>
        <v>0.21481481481481482</v>
      </c>
      <c r="AX22" s="28">
        <f t="shared" si="1"/>
        <v>0.20462046204620463</v>
      </c>
      <c r="AY22" s="28">
        <f t="shared" si="1"/>
        <v>0.22777222777222778</v>
      </c>
      <c r="AZ22" s="28">
        <f t="shared" si="1"/>
        <v>0.32045454545454544</v>
      </c>
      <c r="BA22" s="28">
        <f t="shared" si="1"/>
        <v>0.13225806451612904</v>
      </c>
      <c r="BB22" s="28">
        <f t="shared" si="1"/>
        <v>0.27083333333333331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E34" sqref="E34"/>
      <selection pane="topRight" activeCell="E34" sqref="E34"/>
      <selection pane="bottomLeft" activeCell="E34" sqref="E34"/>
      <selection pane="bottomRight" sqref="A1:A2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88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63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62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301</v>
      </c>
      <c r="C7" s="7">
        <v>161</v>
      </c>
      <c r="D7" s="7">
        <v>141</v>
      </c>
      <c r="E7" s="7">
        <v>301</v>
      </c>
      <c r="F7" s="7">
        <v>64</v>
      </c>
      <c r="G7" s="7">
        <v>89</v>
      </c>
      <c r="H7" s="7">
        <v>148</v>
      </c>
      <c r="I7" s="7">
        <v>301</v>
      </c>
      <c r="J7" s="7">
        <v>16</v>
      </c>
      <c r="K7" s="7">
        <v>37</v>
      </c>
      <c r="L7" s="7">
        <v>21</v>
      </c>
      <c r="M7" s="7">
        <v>19</v>
      </c>
      <c r="N7" s="7">
        <v>32</v>
      </c>
      <c r="O7" s="7">
        <v>24</v>
      </c>
      <c r="P7" s="7">
        <v>45</v>
      </c>
      <c r="Q7" s="7">
        <v>46</v>
      </c>
      <c r="R7" s="7">
        <v>22</v>
      </c>
      <c r="S7" s="7">
        <v>17</v>
      </c>
      <c r="T7" s="7">
        <v>16</v>
      </c>
      <c r="U7" s="7">
        <v>7</v>
      </c>
      <c r="V7" s="7">
        <v>301</v>
      </c>
      <c r="W7" s="7">
        <v>7</v>
      </c>
      <c r="X7" s="7">
        <v>34</v>
      </c>
      <c r="Y7" s="7">
        <v>12</v>
      </c>
      <c r="Z7" s="7">
        <v>9</v>
      </c>
      <c r="AA7" s="7">
        <v>13</v>
      </c>
      <c r="AB7" s="7">
        <v>11</v>
      </c>
      <c r="AC7" s="7">
        <v>7</v>
      </c>
      <c r="AD7" s="7">
        <v>14</v>
      </c>
      <c r="AE7" s="7">
        <v>18</v>
      </c>
      <c r="AF7" s="7">
        <v>82</v>
      </c>
      <c r="AG7" s="7">
        <v>24</v>
      </c>
      <c r="AH7" s="7">
        <v>13</v>
      </c>
      <c r="AI7" s="7">
        <v>14</v>
      </c>
      <c r="AJ7" s="7">
        <v>14</v>
      </c>
      <c r="AK7" s="7">
        <v>11</v>
      </c>
      <c r="AL7" s="7">
        <v>7</v>
      </c>
      <c r="AM7" s="7">
        <v>10</v>
      </c>
      <c r="AN7" s="7">
        <v>294</v>
      </c>
      <c r="AO7" s="7">
        <v>216</v>
      </c>
      <c r="AP7" s="7">
        <v>19</v>
      </c>
      <c r="AQ7" s="7">
        <v>6</v>
      </c>
      <c r="AR7" s="7">
        <v>26</v>
      </c>
      <c r="AS7" s="7">
        <v>1</v>
      </c>
      <c r="AT7" s="7">
        <v>2</v>
      </c>
      <c r="AU7" s="7">
        <v>4</v>
      </c>
      <c r="AV7" s="7">
        <v>0</v>
      </c>
      <c r="AW7" s="7">
        <v>5</v>
      </c>
      <c r="AX7" s="7">
        <v>15</v>
      </c>
      <c r="AY7" s="7">
        <v>301</v>
      </c>
      <c r="AZ7" s="7">
        <v>96</v>
      </c>
      <c r="BA7" s="7">
        <v>197</v>
      </c>
      <c r="BB7" s="7">
        <v>9</v>
      </c>
    </row>
    <row r="8" spans="1:54" x14ac:dyDescent="0.2">
      <c r="A8" s="6"/>
      <c r="B8" s="5">
        <v>0.15</v>
      </c>
      <c r="C8" s="4">
        <v>0.16</v>
      </c>
      <c r="D8" s="4">
        <v>0.14000000000000001</v>
      </c>
      <c r="E8" s="5">
        <v>0.15</v>
      </c>
      <c r="F8" s="4">
        <v>0.11</v>
      </c>
      <c r="G8" s="4">
        <v>0.13</v>
      </c>
      <c r="H8" s="4">
        <v>0.2</v>
      </c>
      <c r="I8" s="5">
        <v>0.15</v>
      </c>
      <c r="J8" s="4">
        <v>0.19</v>
      </c>
      <c r="K8" s="4">
        <v>0.17</v>
      </c>
      <c r="L8" s="4">
        <v>0.12</v>
      </c>
      <c r="M8" s="4">
        <v>0.13</v>
      </c>
      <c r="N8" s="4">
        <v>0.18</v>
      </c>
      <c r="O8" s="4">
        <v>0.13</v>
      </c>
      <c r="P8" s="4">
        <v>0.17</v>
      </c>
      <c r="Q8" s="4">
        <v>0.17</v>
      </c>
      <c r="R8" s="4">
        <v>0.13</v>
      </c>
      <c r="S8" s="4">
        <v>0.17</v>
      </c>
      <c r="T8" s="4">
        <v>0.09</v>
      </c>
      <c r="U8" s="4">
        <v>0.13</v>
      </c>
      <c r="V8" s="5">
        <v>0.15</v>
      </c>
      <c r="W8" s="4">
        <v>0.13</v>
      </c>
      <c r="X8" s="4">
        <v>0.18</v>
      </c>
      <c r="Y8" s="4">
        <v>0.25</v>
      </c>
      <c r="Z8" s="4">
        <v>0.11</v>
      </c>
      <c r="AA8" s="4">
        <v>0.16</v>
      </c>
      <c r="AB8" s="4">
        <v>0.17</v>
      </c>
      <c r="AC8" s="4">
        <v>7.0000000000000007E-2</v>
      </c>
      <c r="AD8" s="4">
        <v>0.13</v>
      </c>
      <c r="AE8" s="4">
        <v>0.2</v>
      </c>
      <c r="AF8" s="4">
        <v>0.16</v>
      </c>
      <c r="AG8" s="4">
        <v>0.15</v>
      </c>
      <c r="AH8" s="4">
        <v>0.15</v>
      </c>
      <c r="AI8" s="4">
        <v>0.16</v>
      </c>
      <c r="AJ8" s="4">
        <v>0.13</v>
      </c>
      <c r="AK8" s="4">
        <v>0.17</v>
      </c>
      <c r="AL8" s="4">
        <v>0.12</v>
      </c>
      <c r="AM8" s="4">
        <v>0.11</v>
      </c>
      <c r="AN8" s="5">
        <v>0.15</v>
      </c>
      <c r="AO8" s="4">
        <v>0.39</v>
      </c>
      <c r="AP8" s="4">
        <v>0.04</v>
      </c>
      <c r="AQ8" s="4">
        <v>0.04</v>
      </c>
      <c r="AR8" s="4">
        <v>0.12</v>
      </c>
      <c r="AS8" s="4">
        <v>0.01</v>
      </c>
      <c r="AT8" s="4">
        <v>0.17</v>
      </c>
      <c r="AU8" s="4">
        <v>0.05</v>
      </c>
      <c r="AV8" s="4">
        <v>0</v>
      </c>
      <c r="AW8" s="4">
        <v>0.04</v>
      </c>
      <c r="AX8" s="4">
        <v>0.05</v>
      </c>
      <c r="AY8" s="5">
        <v>0.15</v>
      </c>
      <c r="AZ8" s="4">
        <v>0.11</v>
      </c>
      <c r="BA8" s="4">
        <v>0.21</v>
      </c>
      <c r="BB8" s="4">
        <v>0.05</v>
      </c>
    </row>
    <row r="9" spans="1:54" x14ac:dyDescent="0.2">
      <c r="A9" s="6" t="s">
        <v>5</v>
      </c>
      <c r="B9" s="7">
        <v>665</v>
      </c>
      <c r="C9" s="7">
        <v>353</v>
      </c>
      <c r="D9" s="7">
        <v>312</v>
      </c>
      <c r="E9" s="7">
        <v>665</v>
      </c>
      <c r="F9" s="7">
        <v>165</v>
      </c>
      <c r="G9" s="7">
        <v>221</v>
      </c>
      <c r="H9" s="7">
        <v>280</v>
      </c>
      <c r="I9" s="7">
        <v>665</v>
      </c>
      <c r="J9" s="7">
        <v>37</v>
      </c>
      <c r="K9" s="7">
        <v>60</v>
      </c>
      <c r="L9" s="7">
        <v>49</v>
      </c>
      <c r="M9" s="7">
        <v>59</v>
      </c>
      <c r="N9" s="7">
        <v>60</v>
      </c>
      <c r="O9" s="7">
        <v>69</v>
      </c>
      <c r="P9" s="7">
        <v>87</v>
      </c>
      <c r="Q9" s="7">
        <v>97</v>
      </c>
      <c r="R9" s="7">
        <v>64</v>
      </c>
      <c r="S9" s="7">
        <v>29</v>
      </c>
      <c r="T9" s="7">
        <v>40</v>
      </c>
      <c r="U9" s="7">
        <v>14</v>
      </c>
      <c r="V9" s="7">
        <v>665</v>
      </c>
      <c r="W9" s="7">
        <v>14</v>
      </c>
      <c r="X9" s="7">
        <v>69</v>
      </c>
      <c r="Y9" s="7">
        <v>19</v>
      </c>
      <c r="Z9" s="7">
        <v>32</v>
      </c>
      <c r="AA9" s="7">
        <v>25</v>
      </c>
      <c r="AB9" s="7">
        <v>18</v>
      </c>
      <c r="AC9" s="7">
        <v>23</v>
      </c>
      <c r="AD9" s="7">
        <v>26</v>
      </c>
      <c r="AE9" s="7">
        <v>22</v>
      </c>
      <c r="AF9" s="7">
        <v>171</v>
      </c>
      <c r="AG9" s="7">
        <v>46</v>
      </c>
      <c r="AH9" s="7">
        <v>43</v>
      </c>
      <c r="AI9" s="7">
        <v>31</v>
      </c>
      <c r="AJ9" s="7">
        <v>47</v>
      </c>
      <c r="AK9" s="7">
        <v>23</v>
      </c>
      <c r="AL9" s="7">
        <v>21</v>
      </c>
      <c r="AM9" s="7">
        <v>34</v>
      </c>
      <c r="AN9" s="7">
        <v>651</v>
      </c>
      <c r="AO9" s="7">
        <v>272</v>
      </c>
      <c r="AP9" s="7">
        <v>88</v>
      </c>
      <c r="AQ9" s="7">
        <v>53</v>
      </c>
      <c r="AR9" s="7">
        <v>90</v>
      </c>
      <c r="AS9" s="7">
        <v>8</v>
      </c>
      <c r="AT9" s="7">
        <v>3</v>
      </c>
      <c r="AU9" s="7">
        <v>19</v>
      </c>
      <c r="AV9" s="7">
        <v>1</v>
      </c>
      <c r="AW9" s="7">
        <v>24</v>
      </c>
      <c r="AX9" s="7">
        <v>92</v>
      </c>
      <c r="AY9" s="7">
        <v>665</v>
      </c>
      <c r="AZ9" s="7">
        <v>252</v>
      </c>
      <c r="BA9" s="7">
        <v>372</v>
      </c>
      <c r="BB9" s="7">
        <v>41</v>
      </c>
    </row>
    <row r="10" spans="1:54" x14ac:dyDescent="0.2">
      <c r="A10" s="6"/>
      <c r="B10" s="5">
        <v>0.33</v>
      </c>
      <c r="C10" s="4">
        <v>0.36</v>
      </c>
      <c r="D10" s="4">
        <v>0.3</v>
      </c>
      <c r="E10" s="5">
        <v>0.33</v>
      </c>
      <c r="F10" s="4">
        <v>0.28999999999999998</v>
      </c>
      <c r="G10" s="4">
        <v>0.32</v>
      </c>
      <c r="H10" s="4">
        <v>0.38</v>
      </c>
      <c r="I10" s="5">
        <v>0.33</v>
      </c>
      <c r="J10" s="4">
        <v>0.45</v>
      </c>
      <c r="K10" s="4">
        <v>0.27</v>
      </c>
      <c r="L10" s="4">
        <v>0.3</v>
      </c>
      <c r="M10" s="4">
        <v>0.41</v>
      </c>
      <c r="N10" s="4">
        <v>0.34</v>
      </c>
      <c r="O10" s="4">
        <v>0.37</v>
      </c>
      <c r="P10" s="4">
        <v>0.33</v>
      </c>
      <c r="Q10" s="4">
        <v>0.35</v>
      </c>
      <c r="R10" s="4">
        <v>0.38</v>
      </c>
      <c r="S10" s="4">
        <v>0.3</v>
      </c>
      <c r="T10" s="4">
        <v>0.24</v>
      </c>
      <c r="U10" s="4">
        <v>0.26</v>
      </c>
      <c r="V10" s="5">
        <v>0.33</v>
      </c>
      <c r="W10" s="4">
        <v>0.26</v>
      </c>
      <c r="X10" s="4">
        <v>0.36</v>
      </c>
      <c r="Y10" s="4">
        <v>0.37</v>
      </c>
      <c r="Z10" s="4">
        <v>0.38</v>
      </c>
      <c r="AA10" s="4">
        <v>0.31</v>
      </c>
      <c r="AB10" s="4">
        <v>0.27</v>
      </c>
      <c r="AC10" s="4">
        <v>0.22</v>
      </c>
      <c r="AD10" s="4">
        <v>0.24</v>
      </c>
      <c r="AE10" s="4">
        <v>0.24</v>
      </c>
      <c r="AF10" s="4">
        <v>0.34</v>
      </c>
      <c r="AG10" s="4">
        <v>0.28999999999999998</v>
      </c>
      <c r="AH10" s="4">
        <v>0.49</v>
      </c>
      <c r="AI10" s="4">
        <v>0.35</v>
      </c>
      <c r="AJ10" s="4">
        <v>0.41</v>
      </c>
      <c r="AK10" s="4">
        <v>0.35</v>
      </c>
      <c r="AL10" s="4">
        <v>0.36</v>
      </c>
      <c r="AM10" s="4">
        <v>0.38</v>
      </c>
      <c r="AN10" s="5">
        <v>0.33</v>
      </c>
      <c r="AO10" s="4">
        <v>0.49</v>
      </c>
      <c r="AP10" s="4">
        <v>0.21</v>
      </c>
      <c r="AQ10" s="4">
        <v>0.37</v>
      </c>
      <c r="AR10" s="4">
        <v>0.4</v>
      </c>
      <c r="AS10" s="4">
        <v>0.11</v>
      </c>
      <c r="AT10" s="4">
        <v>0.21</v>
      </c>
      <c r="AU10" s="4">
        <v>0.24</v>
      </c>
      <c r="AV10" s="4">
        <v>0.13</v>
      </c>
      <c r="AW10" s="4">
        <v>0.18</v>
      </c>
      <c r="AX10" s="4">
        <v>0.31</v>
      </c>
      <c r="AY10" s="5">
        <v>0.33</v>
      </c>
      <c r="AZ10" s="4">
        <v>0.28999999999999998</v>
      </c>
      <c r="BA10" s="4">
        <v>0.4</v>
      </c>
      <c r="BB10" s="4">
        <v>0.21</v>
      </c>
    </row>
    <row r="11" spans="1:54" x14ac:dyDescent="0.2">
      <c r="A11" s="6" t="s">
        <v>4</v>
      </c>
      <c r="B11" s="7">
        <v>476</v>
      </c>
      <c r="C11" s="7">
        <v>210</v>
      </c>
      <c r="D11" s="7">
        <v>266</v>
      </c>
      <c r="E11" s="7">
        <v>476</v>
      </c>
      <c r="F11" s="7">
        <v>130</v>
      </c>
      <c r="G11" s="7">
        <v>176</v>
      </c>
      <c r="H11" s="7">
        <v>170</v>
      </c>
      <c r="I11" s="7">
        <v>476</v>
      </c>
      <c r="J11" s="7">
        <v>14</v>
      </c>
      <c r="K11" s="7">
        <v>57</v>
      </c>
      <c r="L11" s="7">
        <v>50</v>
      </c>
      <c r="M11" s="7">
        <v>33</v>
      </c>
      <c r="N11" s="7">
        <v>35</v>
      </c>
      <c r="O11" s="7">
        <v>39</v>
      </c>
      <c r="P11" s="7">
        <v>51</v>
      </c>
      <c r="Q11" s="7">
        <v>68</v>
      </c>
      <c r="R11" s="7">
        <v>44</v>
      </c>
      <c r="S11" s="7">
        <v>24</v>
      </c>
      <c r="T11" s="7">
        <v>46</v>
      </c>
      <c r="U11" s="7">
        <v>14</v>
      </c>
      <c r="V11" s="7">
        <v>476</v>
      </c>
      <c r="W11" s="7">
        <v>14</v>
      </c>
      <c r="X11" s="7">
        <v>41</v>
      </c>
      <c r="Y11" s="7">
        <v>11</v>
      </c>
      <c r="Z11" s="7">
        <v>19</v>
      </c>
      <c r="AA11" s="7">
        <v>22</v>
      </c>
      <c r="AB11" s="7">
        <v>17</v>
      </c>
      <c r="AC11" s="7">
        <v>29</v>
      </c>
      <c r="AD11" s="7">
        <v>40</v>
      </c>
      <c r="AE11" s="7">
        <v>21</v>
      </c>
      <c r="AF11" s="7">
        <v>114</v>
      </c>
      <c r="AG11" s="7">
        <v>40</v>
      </c>
      <c r="AH11" s="7">
        <v>16</v>
      </c>
      <c r="AI11" s="7">
        <v>13</v>
      </c>
      <c r="AJ11" s="7">
        <v>27</v>
      </c>
      <c r="AK11" s="7">
        <v>14</v>
      </c>
      <c r="AL11" s="7">
        <v>13</v>
      </c>
      <c r="AM11" s="7">
        <v>24</v>
      </c>
      <c r="AN11" s="7">
        <v>461</v>
      </c>
      <c r="AO11" s="7">
        <v>50</v>
      </c>
      <c r="AP11" s="7">
        <v>110</v>
      </c>
      <c r="AQ11" s="7">
        <v>39</v>
      </c>
      <c r="AR11" s="7">
        <v>60</v>
      </c>
      <c r="AS11" s="7">
        <v>23</v>
      </c>
      <c r="AT11" s="7">
        <v>2</v>
      </c>
      <c r="AU11" s="7">
        <v>21</v>
      </c>
      <c r="AV11" s="7">
        <v>3</v>
      </c>
      <c r="AW11" s="7">
        <v>58</v>
      </c>
      <c r="AX11" s="7">
        <v>96</v>
      </c>
      <c r="AY11" s="7">
        <v>476</v>
      </c>
      <c r="AZ11" s="7">
        <v>198</v>
      </c>
      <c r="BA11" s="7">
        <v>208</v>
      </c>
      <c r="BB11" s="7">
        <v>70</v>
      </c>
    </row>
    <row r="12" spans="1:54" x14ac:dyDescent="0.2">
      <c r="A12" s="6"/>
      <c r="B12" s="5">
        <v>0.24</v>
      </c>
      <c r="C12" s="4">
        <v>0.22</v>
      </c>
      <c r="D12" s="4">
        <v>0.26</v>
      </c>
      <c r="E12" s="5">
        <v>0.24</v>
      </c>
      <c r="F12" s="4">
        <v>0.23</v>
      </c>
      <c r="G12" s="4">
        <v>0.26</v>
      </c>
      <c r="H12" s="4">
        <v>0.23</v>
      </c>
      <c r="I12" s="5">
        <v>0.24</v>
      </c>
      <c r="J12" s="4">
        <v>0.17</v>
      </c>
      <c r="K12" s="4">
        <v>0.26</v>
      </c>
      <c r="L12" s="4">
        <v>0.3</v>
      </c>
      <c r="M12" s="4">
        <v>0.23</v>
      </c>
      <c r="N12" s="4">
        <v>0.2</v>
      </c>
      <c r="O12" s="4">
        <v>0.21</v>
      </c>
      <c r="P12" s="4">
        <v>0.2</v>
      </c>
      <c r="Q12" s="4">
        <v>0.25</v>
      </c>
      <c r="R12" s="4">
        <v>0.26</v>
      </c>
      <c r="S12" s="4">
        <v>0.25</v>
      </c>
      <c r="T12" s="4">
        <v>0.27</v>
      </c>
      <c r="U12" s="4">
        <v>0.26</v>
      </c>
      <c r="V12" s="5">
        <v>0.24</v>
      </c>
      <c r="W12" s="4">
        <v>0.26</v>
      </c>
      <c r="X12" s="4">
        <v>0.21</v>
      </c>
      <c r="Y12" s="4">
        <v>0.21</v>
      </c>
      <c r="Z12" s="4">
        <v>0.23</v>
      </c>
      <c r="AA12" s="4">
        <v>0.28000000000000003</v>
      </c>
      <c r="AB12" s="4">
        <v>0.24</v>
      </c>
      <c r="AC12" s="4">
        <v>0.28000000000000003</v>
      </c>
      <c r="AD12" s="4">
        <v>0.37</v>
      </c>
      <c r="AE12" s="4">
        <v>0.24</v>
      </c>
      <c r="AF12" s="4">
        <v>0.23</v>
      </c>
      <c r="AG12" s="4">
        <v>0.25</v>
      </c>
      <c r="AH12" s="4">
        <v>0.18</v>
      </c>
      <c r="AI12" s="4">
        <v>0.15</v>
      </c>
      <c r="AJ12" s="4">
        <v>0.24</v>
      </c>
      <c r="AK12" s="4">
        <v>0.22</v>
      </c>
      <c r="AL12" s="4">
        <v>0.21</v>
      </c>
      <c r="AM12" s="4">
        <v>0.27</v>
      </c>
      <c r="AN12" s="5">
        <v>0.24</v>
      </c>
      <c r="AO12" s="4">
        <v>0.09</v>
      </c>
      <c r="AP12" s="4">
        <v>0.27</v>
      </c>
      <c r="AQ12" s="4">
        <v>0.27</v>
      </c>
      <c r="AR12" s="4">
        <v>0.27</v>
      </c>
      <c r="AS12" s="4">
        <v>0.33</v>
      </c>
      <c r="AT12" s="4">
        <v>0.14000000000000001</v>
      </c>
      <c r="AU12" s="4">
        <v>0.26</v>
      </c>
      <c r="AV12" s="4">
        <v>0.41</v>
      </c>
      <c r="AW12" s="4">
        <v>0.43</v>
      </c>
      <c r="AX12" s="4">
        <v>0.32</v>
      </c>
      <c r="AY12" s="5">
        <v>0.24</v>
      </c>
      <c r="AZ12" s="4">
        <v>0.22</v>
      </c>
      <c r="BA12" s="4">
        <v>0.22</v>
      </c>
      <c r="BB12" s="4">
        <v>0.36</v>
      </c>
    </row>
    <row r="13" spans="1:54" x14ac:dyDescent="0.2">
      <c r="A13" s="6" t="s">
        <v>3</v>
      </c>
      <c r="B13" s="7">
        <v>211</v>
      </c>
      <c r="C13" s="7">
        <v>90</v>
      </c>
      <c r="D13" s="7">
        <v>121</v>
      </c>
      <c r="E13" s="7">
        <v>211</v>
      </c>
      <c r="F13" s="7">
        <v>77</v>
      </c>
      <c r="G13" s="7">
        <v>74</v>
      </c>
      <c r="H13" s="7">
        <v>61</v>
      </c>
      <c r="I13" s="7">
        <v>211</v>
      </c>
      <c r="J13" s="7">
        <v>5</v>
      </c>
      <c r="K13" s="7">
        <v>26</v>
      </c>
      <c r="L13" s="7">
        <v>13</v>
      </c>
      <c r="M13" s="7">
        <v>18</v>
      </c>
      <c r="N13" s="7">
        <v>25</v>
      </c>
      <c r="O13" s="7">
        <v>13</v>
      </c>
      <c r="P13" s="7">
        <v>30</v>
      </c>
      <c r="Q13" s="7">
        <v>22</v>
      </c>
      <c r="R13" s="7">
        <v>18</v>
      </c>
      <c r="S13" s="7">
        <v>9</v>
      </c>
      <c r="T13" s="7">
        <v>25</v>
      </c>
      <c r="U13" s="7">
        <v>7</v>
      </c>
      <c r="V13" s="7">
        <v>211</v>
      </c>
      <c r="W13" s="7">
        <v>7</v>
      </c>
      <c r="X13" s="7">
        <v>21</v>
      </c>
      <c r="Y13" s="7">
        <v>5</v>
      </c>
      <c r="Z13" s="7">
        <v>11</v>
      </c>
      <c r="AA13" s="7">
        <v>9</v>
      </c>
      <c r="AB13" s="7">
        <v>10</v>
      </c>
      <c r="AC13" s="7">
        <v>15</v>
      </c>
      <c r="AD13" s="7">
        <v>8</v>
      </c>
      <c r="AE13" s="7">
        <v>7</v>
      </c>
      <c r="AF13" s="7">
        <v>51</v>
      </c>
      <c r="AG13" s="7">
        <v>22</v>
      </c>
      <c r="AH13" s="7">
        <v>5</v>
      </c>
      <c r="AI13" s="7">
        <v>7</v>
      </c>
      <c r="AJ13" s="7">
        <v>15</v>
      </c>
      <c r="AK13" s="7">
        <v>8</v>
      </c>
      <c r="AL13" s="7">
        <v>8</v>
      </c>
      <c r="AM13" s="7">
        <v>3</v>
      </c>
      <c r="AN13" s="7">
        <v>204</v>
      </c>
      <c r="AO13" s="7">
        <v>6</v>
      </c>
      <c r="AP13" s="7">
        <v>76</v>
      </c>
      <c r="AQ13" s="7">
        <v>28</v>
      </c>
      <c r="AR13" s="7">
        <v>12</v>
      </c>
      <c r="AS13" s="7">
        <v>13</v>
      </c>
      <c r="AT13" s="7">
        <v>2</v>
      </c>
      <c r="AU13" s="7">
        <v>16</v>
      </c>
      <c r="AV13" s="7">
        <v>2</v>
      </c>
      <c r="AW13" s="7">
        <v>11</v>
      </c>
      <c r="AX13" s="7">
        <v>38</v>
      </c>
      <c r="AY13" s="7">
        <v>211</v>
      </c>
      <c r="AZ13" s="7">
        <v>137</v>
      </c>
      <c r="BA13" s="7">
        <v>51</v>
      </c>
      <c r="BB13" s="7">
        <v>24</v>
      </c>
    </row>
    <row r="14" spans="1:54" x14ac:dyDescent="0.2">
      <c r="A14" s="6"/>
      <c r="B14" s="5">
        <v>0.11</v>
      </c>
      <c r="C14" s="4">
        <v>0.09</v>
      </c>
      <c r="D14" s="4">
        <v>0.12</v>
      </c>
      <c r="E14" s="5">
        <v>0.11</v>
      </c>
      <c r="F14" s="4">
        <v>0.13</v>
      </c>
      <c r="G14" s="4">
        <v>0.11</v>
      </c>
      <c r="H14" s="4">
        <v>0.08</v>
      </c>
      <c r="I14" s="5">
        <v>0.11</v>
      </c>
      <c r="J14" s="4">
        <v>7.0000000000000007E-2</v>
      </c>
      <c r="K14" s="4">
        <v>0.12</v>
      </c>
      <c r="L14" s="4">
        <v>0.08</v>
      </c>
      <c r="M14" s="4">
        <v>0.12</v>
      </c>
      <c r="N14" s="4">
        <v>0.14000000000000001</v>
      </c>
      <c r="O14" s="4">
        <v>7.0000000000000007E-2</v>
      </c>
      <c r="P14" s="4">
        <v>0.11</v>
      </c>
      <c r="Q14" s="4">
        <v>0.08</v>
      </c>
      <c r="R14" s="4">
        <v>0.11</v>
      </c>
      <c r="S14" s="4">
        <v>0.1</v>
      </c>
      <c r="T14" s="4">
        <v>0.15</v>
      </c>
      <c r="U14" s="4">
        <v>0.13</v>
      </c>
      <c r="V14" s="5">
        <v>0.11</v>
      </c>
      <c r="W14" s="4">
        <v>0.13</v>
      </c>
      <c r="X14" s="4">
        <v>0.11</v>
      </c>
      <c r="Y14" s="4">
        <v>0.09</v>
      </c>
      <c r="Z14" s="4">
        <v>0.13</v>
      </c>
      <c r="AA14" s="4">
        <v>0.11</v>
      </c>
      <c r="AB14" s="4">
        <v>0.15</v>
      </c>
      <c r="AC14" s="4">
        <v>0.14000000000000001</v>
      </c>
      <c r="AD14" s="4">
        <v>7.0000000000000007E-2</v>
      </c>
      <c r="AE14" s="4">
        <v>0.08</v>
      </c>
      <c r="AF14" s="4">
        <v>0.1</v>
      </c>
      <c r="AG14" s="4">
        <v>0.14000000000000001</v>
      </c>
      <c r="AH14" s="4">
        <v>0.06</v>
      </c>
      <c r="AI14" s="4">
        <v>0.08</v>
      </c>
      <c r="AJ14" s="4">
        <v>0.13</v>
      </c>
      <c r="AK14" s="4">
        <v>0.12</v>
      </c>
      <c r="AL14" s="4">
        <v>0.13</v>
      </c>
      <c r="AM14" s="4">
        <v>0.04</v>
      </c>
      <c r="AN14" s="5">
        <v>0.1</v>
      </c>
      <c r="AO14" s="4">
        <v>0.01</v>
      </c>
      <c r="AP14" s="4">
        <v>0.18</v>
      </c>
      <c r="AQ14" s="4">
        <v>0.19</v>
      </c>
      <c r="AR14" s="4">
        <v>0.05</v>
      </c>
      <c r="AS14" s="4">
        <v>0.2</v>
      </c>
      <c r="AT14" s="4">
        <v>0.17</v>
      </c>
      <c r="AU14" s="4">
        <v>0.2</v>
      </c>
      <c r="AV14" s="4">
        <v>0.22</v>
      </c>
      <c r="AW14" s="4">
        <v>0.08</v>
      </c>
      <c r="AX14" s="4">
        <v>0.12</v>
      </c>
      <c r="AY14" s="5">
        <v>0.11</v>
      </c>
      <c r="AZ14" s="4">
        <v>0.16</v>
      </c>
      <c r="BA14" s="4">
        <v>0.06</v>
      </c>
      <c r="BB14" s="4">
        <v>0.12</v>
      </c>
    </row>
    <row r="15" spans="1:54" x14ac:dyDescent="0.2">
      <c r="A15" s="6" t="s">
        <v>2</v>
      </c>
      <c r="B15" s="7">
        <v>221</v>
      </c>
      <c r="C15" s="7">
        <v>123</v>
      </c>
      <c r="D15" s="7">
        <v>98</v>
      </c>
      <c r="E15" s="7">
        <v>221</v>
      </c>
      <c r="F15" s="7">
        <v>71</v>
      </c>
      <c r="G15" s="7">
        <v>89</v>
      </c>
      <c r="H15" s="7">
        <v>62</v>
      </c>
      <c r="I15" s="7">
        <v>221</v>
      </c>
      <c r="J15" s="7">
        <v>4</v>
      </c>
      <c r="K15" s="7">
        <v>29</v>
      </c>
      <c r="L15" s="7">
        <v>23</v>
      </c>
      <c r="M15" s="7">
        <v>8</v>
      </c>
      <c r="N15" s="7">
        <v>13</v>
      </c>
      <c r="O15" s="7">
        <v>21</v>
      </c>
      <c r="P15" s="7">
        <v>38</v>
      </c>
      <c r="Q15" s="7">
        <v>24</v>
      </c>
      <c r="R15" s="7">
        <v>14</v>
      </c>
      <c r="S15" s="7">
        <v>9</v>
      </c>
      <c r="T15" s="7">
        <v>32</v>
      </c>
      <c r="U15" s="7">
        <v>6</v>
      </c>
      <c r="V15" s="7">
        <v>221</v>
      </c>
      <c r="W15" s="7">
        <v>6</v>
      </c>
      <c r="X15" s="7">
        <v>13</v>
      </c>
      <c r="Y15" s="7">
        <v>2</v>
      </c>
      <c r="Z15" s="7">
        <v>9</v>
      </c>
      <c r="AA15" s="7">
        <v>7</v>
      </c>
      <c r="AB15" s="7">
        <v>8</v>
      </c>
      <c r="AC15" s="7">
        <v>24</v>
      </c>
      <c r="AD15" s="7">
        <v>16</v>
      </c>
      <c r="AE15" s="7">
        <v>18</v>
      </c>
      <c r="AF15" s="7">
        <v>59</v>
      </c>
      <c r="AG15" s="7">
        <v>14</v>
      </c>
      <c r="AH15" s="7">
        <v>4</v>
      </c>
      <c r="AI15" s="7">
        <v>10</v>
      </c>
      <c r="AJ15" s="7">
        <v>7</v>
      </c>
      <c r="AK15" s="7">
        <v>5</v>
      </c>
      <c r="AL15" s="7">
        <v>8</v>
      </c>
      <c r="AM15" s="7">
        <v>12</v>
      </c>
      <c r="AN15" s="7">
        <v>216</v>
      </c>
      <c r="AO15" s="7">
        <v>6</v>
      </c>
      <c r="AP15" s="7">
        <v>97</v>
      </c>
      <c r="AQ15" s="7">
        <v>13</v>
      </c>
      <c r="AR15" s="7">
        <v>22</v>
      </c>
      <c r="AS15" s="7">
        <v>21</v>
      </c>
      <c r="AT15" s="7">
        <v>4</v>
      </c>
      <c r="AU15" s="7">
        <v>15</v>
      </c>
      <c r="AV15" s="7">
        <v>2</v>
      </c>
      <c r="AW15" s="7">
        <v>15</v>
      </c>
      <c r="AX15" s="7">
        <v>21</v>
      </c>
      <c r="AY15" s="7">
        <v>221</v>
      </c>
      <c r="AZ15" s="7">
        <v>142</v>
      </c>
      <c r="BA15" s="7">
        <v>56</v>
      </c>
      <c r="BB15" s="7">
        <v>24</v>
      </c>
    </row>
    <row r="16" spans="1:54" x14ac:dyDescent="0.2">
      <c r="A16" s="6"/>
      <c r="B16" s="5">
        <v>0.11</v>
      </c>
      <c r="C16" s="4">
        <v>0.13</v>
      </c>
      <c r="D16" s="4">
        <v>0.1</v>
      </c>
      <c r="E16" s="5">
        <v>0.11</v>
      </c>
      <c r="F16" s="4">
        <v>0.12</v>
      </c>
      <c r="G16" s="4">
        <v>0.13</v>
      </c>
      <c r="H16" s="4">
        <v>0.08</v>
      </c>
      <c r="I16" s="5">
        <v>0.11</v>
      </c>
      <c r="J16" s="4">
        <v>0.05</v>
      </c>
      <c r="K16" s="4">
        <v>0.13</v>
      </c>
      <c r="L16" s="4">
        <v>0.14000000000000001</v>
      </c>
      <c r="M16" s="4">
        <v>0.06</v>
      </c>
      <c r="N16" s="4">
        <v>0.08</v>
      </c>
      <c r="O16" s="4">
        <v>0.11</v>
      </c>
      <c r="P16" s="4">
        <v>0.15</v>
      </c>
      <c r="Q16" s="4">
        <v>0.09</v>
      </c>
      <c r="R16" s="4">
        <v>0.08</v>
      </c>
      <c r="S16" s="4">
        <v>0.1</v>
      </c>
      <c r="T16" s="4">
        <v>0.19</v>
      </c>
      <c r="U16" s="4">
        <v>0.11</v>
      </c>
      <c r="V16" s="5">
        <v>0.11</v>
      </c>
      <c r="W16" s="4">
        <v>0.11</v>
      </c>
      <c r="X16" s="4">
        <v>7.0000000000000007E-2</v>
      </c>
      <c r="Y16" s="4">
        <v>0.04</v>
      </c>
      <c r="Z16" s="4">
        <v>0.11</v>
      </c>
      <c r="AA16" s="4">
        <v>0.08</v>
      </c>
      <c r="AB16" s="4">
        <v>0.12</v>
      </c>
      <c r="AC16" s="4">
        <v>0.23</v>
      </c>
      <c r="AD16" s="4">
        <v>0.14000000000000001</v>
      </c>
      <c r="AE16" s="4">
        <v>0.2</v>
      </c>
      <c r="AF16" s="4">
        <v>0.12</v>
      </c>
      <c r="AG16" s="4">
        <v>0.09</v>
      </c>
      <c r="AH16" s="4">
        <v>0.05</v>
      </c>
      <c r="AI16" s="4">
        <v>0.12</v>
      </c>
      <c r="AJ16" s="4">
        <v>0.06</v>
      </c>
      <c r="AK16" s="4">
        <v>7.0000000000000007E-2</v>
      </c>
      <c r="AL16" s="4">
        <v>0.13</v>
      </c>
      <c r="AM16" s="4">
        <v>0.13</v>
      </c>
      <c r="AN16" s="5">
        <v>0.11</v>
      </c>
      <c r="AO16" s="4">
        <v>0.01</v>
      </c>
      <c r="AP16" s="4">
        <v>0.24</v>
      </c>
      <c r="AQ16" s="4">
        <v>0.09</v>
      </c>
      <c r="AR16" s="4">
        <v>0.1</v>
      </c>
      <c r="AS16" s="4">
        <v>0.31</v>
      </c>
      <c r="AT16" s="4">
        <v>0.26</v>
      </c>
      <c r="AU16" s="4">
        <v>0.18</v>
      </c>
      <c r="AV16" s="4">
        <v>0.23</v>
      </c>
      <c r="AW16" s="4">
        <v>0.11</v>
      </c>
      <c r="AX16" s="4">
        <v>7.0000000000000007E-2</v>
      </c>
      <c r="AY16" s="5">
        <v>0.11</v>
      </c>
      <c r="AZ16" s="4">
        <v>0.16</v>
      </c>
      <c r="BA16" s="4">
        <v>0.06</v>
      </c>
      <c r="BB16" s="4">
        <v>0.12</v>
      </c>
    </row>
    <row r="17" spans="1:54" x14ac:dyDescent="0.2">
      <c r="A17" s="6" t="s">
        <v>1</v>
      </c>
      <c r="B17" s="7">
        <v>127</v>
      </c>
      <c r="C17" s="7">
        <v>38</v>
      </c>
      <c r="D17" s="7">
        <v>89</v>
      </c>
      <c r="E17" s="7">
        <v>127</v>
      </c>
      <c r="F17" s="7">
        <v>69</v>
      </c>
      <c r="G17" s="7">
        <v>41</v>
      </c>
      <c r="H17" s="7">
        <v>17</v>
      </c>
      <c r="I17" s="7">
        <v>127</v>
      </c>
      <c r="J17" s="7">
        <v>6</v>
      </c>
      <c r="K17" s="7">
        <v>13</v>
      </c>
      <c r="L17" s="7">
        <v>10</v>
      </c>
      <c r="M17" s="7">
        <v>7</v>
      </c>
      <c r="N17" s="7">
        <v>10</v>
      </c>
      <c r="O17" s="7">
        <v>20</v>
      </c>
      <c r="P17" s="7">
        <v>10</v>
      </c>
      <c r="Q17" s="7">
        <v>17</v>
      </c>
      <c r="R17" s="7">
        <v>8</v>
      </c>
      <c r="S17" s="7">
        <v>9</v>
      </c>
      <c r="T17" s="7">
        <v>11</v>
      </c>
      <c r="U17" s="7">
        <v>6</v>
      </c>
      <c r="V17" s="7">
        <v>127</v>
      </c>
      <c r="W17" s="7">
        <v>6</v>
      </c>
      <c r="X17" s="7">
        <v>13</v>
      </c>
      <c r="Y17" s="7">
        <v>1</v>
      </c>
      <c r="Z17" s="7">
        <v>3</v>
      </c>
      <c r="AA17" s="7">
        <v>5</v>
      </c>
      <c r="AB17" s="7">
        <v>4</v>
      </c>
      <c r="AC17" s="7">
        <v>7</v>
      </c>
      <c r="AD17" s="7">
        <v>4</v>
      </c>
      <c r="AE17" s="7">
        <v>3</v>
      </c>
      <c r="AF17" s="7">
        <v>27</v>
      </c>
      <c r="AG17" s="7">
        <v>15</v>
      </c>
      <c r="AH17" s="7">
        <v>6</v>
      </c>
      <c r="AI17" s="7">
        <v>13</v>
      </c>
      <c r="AJ17" s="7">
        <v>5</v>
      </c>
      <c r="AK17" s="7">
        <v>5</v>
      </c>
      <c r="AL17" s="7">
        <v>3</v>
      </c>
      <c r="AM17" s="7">
        <v>7</v>
      </c>
      <c r="AN17" s="7">
        <v>120</v>
      </c>
      <c r="AO17" s="7">
        <v>5</v>
      </c>
      <c r="AP17" s="7">
        <v>23</v>
      </c>
      <c r="AQ17" s="7">
        <v>6</v>
      </c>
      <c r="AR17" s="7">
        <v>15</v>
      </c>
      <c r="AS17" s="7">
        <v>2</v>
      </c>
      <c r="AT17" s="7">
        <v>1</v>
      </c>
      <c r="AU17" s="7">
        <v>6</v>
      </c>
      <c r="AV17" s="7">
        <v>0</v>
      </c>
      <c r="AW17" s="7">
        <v>22</v>
      </c>
      <c r="AX17" s="7">
        <v>41</v>
      </c>
      <c r="AY17" s="7">
        <v>127</v>
      </c>
      <c r="AZ17" s="7">
        <v>56</v>
      </c>
      <c r="BA17" s="7">
        <v>45</v>
      </c>
      <c r="BB17" s="7">
        <v>25</v>
      </c>
    </row>
    <row r="18" spans="1:54" x14ac:dyDescent="0.2">
      <c r="A18" s="6"/>
      <c r="B18" s="5">
        <v>0.06</v>
      </c>
      <c r="C18" s="4">
        <v>0.04</v>
      </c>
      <c r="D18" s="4">
        <v>0.09</v>
      </c>
      <c r="E18" s="5">
        <v>0.06</v>
      </c>
      <c r="F18" s="4">
        <v>0.12</v>
      </c>
      <c r="G18" s="4">
        <v>0.06</v>
      </c>
      <c r="H18" s="4">
        <v>0.02</v>
      </c>
      <c r="I18" s="5">
        <v>0.06</v>
      </c>
      <c r="J18" s="4">
        <v>7.0000000000000007E-2</v>
      </c>
      <c r="K18" s="4">
        <v>0.06</v>
      </c>
      <c r="L18" s="4">
        <v>0.06</v>
      </c>
      <c r="M18" s="4">
        <v>0.05</v>
      </c>
      <c r="N18" s="4">
        <v>0.06</v>
      </c>
      <c r="O18" s="4">
        <v>0.11</v>
      </c>
      <c r="P18" s="4">
        <v>0.04</v>
      </c>
      <c r="Q18" s="4">
        <v>0.06</v>
      </c>
      <c r="R18" s="4">
        <v>0.05</v>
      </c>
      <c r="S18" s="4">
        <v>0.09</v>
      </c>
      <c r="T18" s="4">
        <v>0.06</v>
      </c>
      <c r="U18" s="4">
        <v>0.12</v>
      </c>
      <c r="V18" s="5">
        <v>0.06</v>
      </c>
      <c r="W18" s="4">
        <v>0.12</v>
      </c>
      <c r="X18" s="4">
        <v>7.0000000000000007E-2</v>
      </c>
      <c r="Y18" s="4">
        <v>0.03</v>
      </c>
      <c r="Z18" s="4">
        <v>0.04</v>
      </c>
      <c r="AA18" s="4">
        <v>0.06</v>
      </c>
      <c r="AB18" s="4">
        <v>0.06</v>
      </c>
      <c r="AC18" s="4">
        <v>7.0000000000000007E-2</v>
      </c>
      <c r="AD18" s="4">
        <v>0.04</v>
      </c>
      <c r="AE18" s="4">
        <v>0.03</v>
      </c>
      <c r="AF18" s="4">
        <v>0.05</v>
      </c>
      <c r="AG18" s="4">
        <v>0.09</v>
      </c>
      <c r="AH18" s="4">
        <v>0.06</v>
      </c>
      <c r="AI18" s="4">
        <v>0.15</v>
      </c>
      <c r="AJ18" s="4">
        <v>0.04</v>
      </c>
      <c r="AK18" s="4">
        <v>0.08</v>
      </c>
      <c r="AL18" s="4">
        <v>0.05</v>
      </c>
      <c r="AM18" s="4">
        <v>0.08</v>
      </c>
      <c r="AN18" s="5">
        <v>0.06</v>
      </c>
      <c r="AO18" s="4">
        <v>0.01</v>
      </c>
      <c r="AP18" s="4">
        <v>0.06</v>
      </c>
      <c r="AQ18" s="4">
        <v>0.04</v>
      </c>
      <c r="AR18" s="4">
        <v>7.0000000000000007E-2</v>
      </c>
      <c r="AS18" s="4">
        <v>0.03</v>
      </c>
      <c r="AT18" s="4">
        <v>0.06</v>
      </c>
      <c r="AU18" s="4">
        <v>7.0000000000000007E-2</v>
      </c>
      <c r="AV18" s="4">
        <v>0</v>
      </c>
      <c r="AW18" s="4">
        <v>0.17</v>
      </c>
      <c r="AX18" s="4">
        <v>0.14000000000000001</v>
      </c>
      <c r="AY18" s="5">
        <v>0.06</v>
      </c>
      <c r="AZ18" s="4">
        <v>0.06</v>
      </c>
      <c r="BA18" s="4">
        <v>0.05</v>
      </c>
      <c r="BB18" s="4">
        <v>0.13</v>
      </c>
    </row>
    <row r="20" spans="1:54" x14ac:dyDescent="0.2">
      <c r="A20" s="2" t="s">
        <v>86</v>
      </c>
      <c r="B20" s="28">
        <f>IFERROR(SUM(B7,B9)/B5,0)</f>
        <v>0.4825174825174825</v>
      </c>
      <c r="C20" s="28">
        <f>IFERROR(SUM(C7,C9)/C5,0)</f>
        <v>0.52717948717948715</v>
      </c>
      <c r="D20" s="28">
        <f>IFERROR(SUM(D7,D9)/D5,0)</f>
        <v>0.44109055501460565</v>
      </c>
      <c r="E20" s="28">
        <f>IFERROR(SUM(E7,E9)/E5,0)</f>
        <v>0.4825174825174825</v>
      </c>
      <c r="F20" s="28">
        <f>IFERROR(SUM(F7,F9)/F5,0)</f>
        <v>0.39826086956521739</v>
      </c>
      <c r="G20" s="28">
        <f>IFERROR(SUM(G7,G9)/G5,0)</f>
        <v>0.44992743105950656</v>
      </c>
      <c r="H20" s="28">
        <f>IFERROR(SUM(H7,H9)/H5,0)</f>
        <v>0.57994579945799463</v>
      </c>
      <c r="I20" s="28">
        <f>IFERROR(SUM(I7,I9)/I5,0)</f>
        <v>0.4825174825174825</v>
      </c>
      <c r="J20" s="28">
        <f>IFERROR(SUM(J7,J9)/J5,0)</f>
        <v>0.64634146341463417</v>
      </c>
      <c r="K20" s="28">
        <f>IFERROR(SUM(K7,K9)/K5,0)</f>
        <v>0.43891402714932126</v>
      </c>
      <c r="L20" s="28">
        <f>IFERROR(SUM(L7,L9)/L5,0)</f>
        <v>0.42168674698795183</v>
      </c>
      <c r="M20" s="28">
        <f>IFERROR(SUM(M7,M9)/M5,0)</f>
        <v>0.54166666666666663</v>
      </c>
      <c r="N20" s="28">
        <f t="shared" ref="N20:BB20" si="0">IFERROR(SUM(N7,N9)/N5,0)</f>
        <v>0.52571428571428569</v>
      </c>
      <c r="O20" s="28">
        <f t="shared" si="0"/>
        <v>0.5</v>
      </c>
      <c r="P20" s="28">
        <f t="shared" si="0"/>
        <v>0.50769230769230766</v>
      </c>
      <c r="Q20" s="28">
        <f t="shared" si="0"/>
        <v>0.52189781021897808</v>
      </c>
      <c r="R20" s="28">
        <f t="shared" si="0"/>
        <v>0.50292397660818711</v>
      </c>
      <c r="S20" s="28">
        <f t="shared" si="0"/>
        <v>0.47422680412371132</v>
      </c>
      <c r="T20" s="28">
        <f t="shared" si="0"/>
        <v>0.32941176470588235</v>
      </c>
      <c r="U20" s="28">
        <f t="shared" si="0"/>
        <v>0.38181818181818183</v>
      </c>
      <c r="V20" s="28">
        <f t="shared" si="0"/>
        <v>0.4825174825174825</v>
      </c>
      <c r="W20" s="28">
        <f t="shared" si="0"/>
        <v>0.38181818181818183</v>
      </c>
      <c r="X20" s="28">
        <f t="shared" si="0"/>
        <v>0.54210526315789476</v>
      </c>
      <c r="Y20" s="28">
        <f t="shared" si="0"/>
        <v>0.62</v>
      </c>
      <c r="Z20" s="28">
        <f t="shared" si="0"/>
        <v>0.48809523809523808</v>
      </c>
      <c r="AA20" s="28">
        <f t="shared" si="0"/>
        <v>0.47499999999999998</v>
      </c>
      <c r="AB20" s="28">
        <f t="shared" si="0"/>
        <v>0.42028985507246375</v>
      </c>
      <c r="AC20" s="28">
        <f t="shared" si="0"/>
        <v>0.2857142857142857</v>
      </c>
      <c r="AD20" s="28">
        <f t="shared" si="0"/>
        <v>0.37037037037037035</v>
      </c>
      <c r="AE20" s="28">
        <f t="shared" si="0"/>
        <v>0.449438202247191</v>
      </c>
      <c r="AF20" s="28">
        <f t="shared" si="0"/>
        <v>0.50198412698412698</v>
      </c>
      <c r="AG20" s="28">
        <f t="shared" si="0"/>
        <v>0.43209876543209874</v>
      </c>
      <c r="AH20" s="28">
        <f t="shared" si="0"/>
        <v>0.64367816091954022</v>
      </c>
      <c r="AI20" s="28">
        <f t="shared" si="0"/>
        <v>0.51724137931034486</v>
      </c>
      <c r="AJ20" s="28">
        <f t="shared" si="0"/>
        <v>0.53508771929824561</v>
      </c>
      <c r="AK20" s="28">
        <f t="shared" si="0"/>
        <v>0.51515151515151514</v>
      </c>
      <c r="AL20" s="28">
        <f t="shared" si="0"/>
        <v>0.46666666666666667</v>
      </c>
      <c r="AM20" s="28">
        <f t="shared" si="0"/>
        <v>0.48888888888888887</v>
      </c>
      <c r="AN20" s="28">
        <f t="shared" si="0"/>
        <v>0.48536209553158705</v>
      </c>
      <c r="AO20" s="28">
        <f t="shared" si="0"/>
        <v>0.87769784172661869</v>
      </c>
      <c r="AP20" s="28">
        <f t="shared" si="0"/>
        <v>0.25907990314769974</v>
      </c>
      <c r="AQ20" s="28">
        <f t="shared" si="0"/>
        <v>0.40972222222222221</v>
      </c>
      <c r="AR20" s="28">
        <f t="shared" si="0"/>
        <v>0.51555555555555554</v>
      </c>
      <c r="AS20" s="28">
        <f t="shared" si="0"/>
        <v>0.13235294117647059</v>
      </c>
      <c r="AT20" s="28">
        <f t="shared" si="0"/>
        <v>0.35714285714285715</v>
      </c>
      <c r="AU20" s="28">
        <f t="shared" si="0"/>
        <v>0.28749999999999998</v>
      </c>
      <c r="AV20" s="28">
        <f t="shared" si="0"/>
        <v>0.125</v>
      </c>
      <c r="AW20" s="28">
        <f t="shared" si="0"/>
        <v>0.21481481481481482</v>
      </c>
      <c r="AX20" s="28">
        <f t="shared" si="0"/>
        <v>0.35313531353135313</v>
      </c>
      <c r="AY20" s="28">
        <f t="shared" si="0"/>
        <v>0.4825174825174825</v>
      </c>
      <c r="AZ20" s="28">
        <f t="shared" si="0"/>
        <v>0.39545454545454545</v>
      </c>
      <c r="BA20" s="28">
        <f t="shared" si="0"/>
        <v>0.6118279569892473</v>
      </c>
      <c r="BB20" s="28">
        <f t="shared" si="0"/>
        <v>0.26041666666666669</v>
      </c>
    </row>
    <row r="22" spans="1:54" x14ac:dyDescent="0.2">
      <c r="A22" s="2" t="s">
        <v>87</v>
      </c>
      <c r="B22" s="28">
        <f>IFERROR(SUM(B13,B15)/B5,0)</f>
        <v>0.21578421578421578</v>
      </c>
      <c r="C22" s="28">
        <f>IFERROR(SUM(C13,C15)/C5,0)</f>
        <v>0.21846153846153846</v>
      </c>
      <c r="D22" s="28">
        <f>IFERROR(SUM(D13,D15)/D5,0)</f>
        <v>0.21324245374878287</v>
      </c>
      <c r="E22" s="28">
        <f>IFERROR(SUM(E13,E15)/E5,0)</f>
        <v>0.21578421578421578</v>
      </c>
      <c r="F22" s="28">
        <f>IFERROR(SUM(F13,F15)/F5,0)</f>
        <v>0.25739130434782609</v>
      </c>
      <c r="G22" s="28">
        <f>IFERROR(SUM(G13,G15)/G5,0)</f>
        <v>0.23657474600870829</v>
      </c>
      <c r="H22" s="28">
        <f>IFERROR(SUM(H13,H15)/H5,0)</f>
        <v>0.16666666666666666</v>
      </c>
      <c r="I22" s="28">
        <f>IFERROR(SUM(I13,I15)/I5,0)</f>
        <v>0.21578421578421578</v>
      </c>
      <c r="J22" s="28">
        <f>IFERROR(SUM(J13,J15)/J5,0)</f>
        <v>0.10975609756097561</v>
      </c>
      <c r="K22" s="28">
        <f>IFERROR(SUM(K13,K15)/K5,0)</f>
        <v>0.24886877828054299</v>
      </c>
      <c r="L22" s="28">
        <f>IFERROR(SUM(L13,L15)/L5,0)</f>
        <v>0.21686746987951808</v>
      </c>
      <c r="M22" s="28">
        <f>IFERROR(SUM(M13,M15)/M5,0)</f>
        <v>0.18055555555555555</v>
      </c>
      <c r="N22" s="28">
        <f t="shared" ref="N22:BB22" si="1">IFERROR(SUM(N13,N15)/N5,0)</f>
        <v>0.21714285714285714</v>
      </c>
      <c r="O22" s="28">
        <f t="shared" si="1"/>
        <v>0.18279569892473119</v>
      </c>
      <c r="P22" s="28">
        <f t="shared" si="1"/>
        <v>0.26153846153846155</v>
      </c>
      <c r="Q22" s="28">
        <f t="shared" si="1"/>
        <v>0.16788321167883211</v>
      </c>
      <c r="R22" s="28">
        <f t="shared" si="1"/>
        <v>0.1871345029239766</v>
      </c>
      <c r="S22" s="28">
        <f t="shared" si="1"/>
        <v>0.18556701030927836</v>
      </c>
      <c r="T22" s="28">
        <f t="shared" si="1"/>
        <v>0.3352941176470588</v>
      </c>
      <c r="U22" s="28">
        <f t="shared" si="1"/>
        <v>0.23636363636363636</v>
      </c>
      <c r="V22" s="28">
        <f t="shared" si="1"/>
        <v>0.21578421578421578</v>
      </c>
      <c r="W22" s="28">
        <f t="shared" si="1"/>
        <v>0.23636363636363636</v>
      </c>
      <c r="X22" s="28">
        <f t="shared" si="1"/>
        <v>0.17894736842105263</v>
      </c>
      <c r="Y22" s="28">
        <f t="shared" si="1"/>
        <v>0.14000000000000001</v>
      </c>
      <c r="Z22" s="28">
        <f t="shared" si="1"/>
        <v>0.23809523809523808</v>
      </c>
      <c r="AA22" s="28">
        <f t="shared" si="1"/>
        <v>0.2</v>
      </c>
      <c r="AB22" s="28">
        <f t="shared" si="1"/>
        <v>0.2608695652173913</v>
      </c>
      <c r="AC22" s="28">
        <f t="shared" si="1"/>
        <v>0.37142857142857144</v>
      </c>
      <c r="AD22" s="28">
        <f t="shared" si="1"/>
        <v>0.22222222222222221</v>
      </c>
      <c r="AE22" s="28">
        <f t="shared" si="1"/>
        <v>0.2808988764044944</v>
      </c>
      <c r="AF22" s="28">
        <f t="shared" si="1"/>
        <v>0.21825396825396826</v>
      </c>
      <c r="AG22" s="28">
        <f t="shared" si="1"/>
        <v>0.22222222222222221</v>
      </c>
      <c r="AH22" s="28">
        <f t="shared" si="1"/>
        <v>0.10344827586206896</v>
      </c>
      <c r="AI22" s="28">
        <f t="shared" si="1"/>
        <v>0.19540229885057472</v>
      </c>
      <c r="AJ22" s="28">
        <f t="shared" si="1"/>
        <v>0.19298245614035087</v>
      </c>
      <c r="AK22" s="28">
        <f t="shared" si="1"/>
        <v>0.19696969696969696</v>
      </c>
      <c r="AL22" s="28">
        <f t="shared" si="1"/>
        <v>0.26666666666666666</v>
      </c>
      <c r="AM22" s="28">
        <f t="shared" si="1"/>
        <v>0.16666666666666666</v>
      </c>
      <c r="AN22" s="28">
        <f t="shared" si="1"/>
        <v>0.21571648690292758</v>
      </c>
      <c r="AO22" s="28">
        <f t="shared" si="1"/>
        <v>2.1582733812949641E-2</v>
      </c>
      <c r="AP22" s="28">
        <f t="shared" si="1"/>
        <v>0.41888619854721548</v>
      </c>
      <c r="AQ22" s="28">
        <f t="shared" si="1"/>
        <v>0.28472222222222221</v>
      </c>
      <c r="AR22" s="28">
        <f t="shared" si="1"/>
        <v>0.15111111111111111</v>
      </c>
      <c r="AS22" s="28">
        <f t="shared" si="1"/>
        <v>0.5</v>
      </c>
      <c r="AT22" s="28">
        <f t="shared" si="1"/>
        <v>0.42857142857142855</v>
      </c>
      <c r="AU22" s="28">
        <f t="shared" si="1"/>
        <v>0.38750000000000001</v>
      </c>
      <c r="AV22" s="28">
        <f t="shared" si="1"/>
        <v>0.5</v>
      </c>
      <c r="AW22" s="28">
        <f t="shared" si="1"/>
        <v>0.19259259259259259</v>
      </c>
      <c r="AX22" s="28">
        <f t="shared" si="1"/>
        <v>0.19471947194719472</v>
      </c>
      <c r="AY22" s="28">
        <f t="shared" si="1"/>
        <v>0.21578421578421578</v>
      </c>
      <c r="AZ22" s="28">
        <f t="shared" si="1"/>
        <v>0.31704545454545452</v>
      </c>
      <c r="BA22" s="28">
        <f t="shared" si="1"/>
        <v>0.11505376344086021</v>
      </c>
      <c r="BB22" s="28">
        <f t="shared" si="1"/>
        <v>0.25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88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65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64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227</v>
      </c>
      <c r="C7" s="7">
        <v>124</v>
      </c>
      <c r="D7" s="7">
        <v>103</v>
      </c>
      <c r="E7" s="7">
        <v>227</v>
      </c>
      <c r="F7" s="7">
        <v>63</v>
      </c>
      <c r="G7" s="7">
        <v>60</v>
      </c>
      <c r="H7" s="7">
        <v>104</v>
      </c>
      <c r="I7" s="7">
        <v>227</v>
      </c>
      <c r="J7" s="7">
        <v>16</v>
      </c>
      <c r="K7" s="7">
        <v>28</v>
      </c>
      <c r="L7" s="7">
        <v>11</v>
      </c>
      <c r="M7" s="7">
        <v>14</v>
      </c>
      <c r="N7" s="7">
        <v>19</v>
      </c>
      <c r="O7" s="7">
        <v>14</v>
      </c>
      <c r="P7" s="7">
        <v>46</v>
      </c>
      <c r="Q7" s="7">
        <v>34</v>
      </c>
      <c r="R7" s="7">
        <v>13</v>
      </c>
      <c r="S7" s="7">
        <v>11</v>
      </c>
      <c r="T7" s="7">
        <v>19</v>
      </c>
      <c r="U7" s="7">
        <v>1</v>
      </c>
      <c r="V7" s="7">
        <v>227</v>
      </c>
      <c r="W7" s="7">
        <v>1</v>
      </c>
      <c r="X7" s="7">
        <v>20</v>
      </c>
      <c r="Y7" s="7">
        <v>11</v>
      </c>
      <c r="Z7" s="7">
        <v>6</v>
      </c>
      <c r="AA7" s="7">
        <v>9</v>
      </c>
      <c r="AB7" s="7">
        <v>8</v>
      </c>
      <c r="AC7" s="7">
        <v>13</v>
      </c>
      <c r="AD7" s="7">
        <v>8</v>
      </c>
      <c r="AE7" s="7">
        <v>10</v>
      </c>
      <c r="AF7" s="7">
        <v>72</v>
      </c>
      <c r="AG7" s="7">
        <v>21</v>
      </c>
      <c r="AH7" s="7">
        <v>14</v>
      </c>
      <c r="AI7" s="7">
        <v>10</v>
      </c>
      <c r="AJ7" s="7">
        <v>9</v>
      </c>
      <c r="AK7" s="7">
        <v>5</v>
      </c>
      <c r="AL7" s="7">
        <v>3</v>
      </c>
      <c r="AM7" s="7">
        <v>8</v>
      </c>
      <c r="AN7" s="7">
        <v>226</v>
      </c>
      <c r="AO7" s="7">
        <v>148</v>
      </c>
      <c r="AP7" s="7">
        <v>27</v>
      </c>
      <c r="AQ7" s="7">
        <v>4</v>
      </c>
      <c r="AR7" s="7">
        <v>19</v>
      </c>
      <c r="AS7" s="7">
        <v>5</v>
      </c>
      <c r="AT7" s="7">
        <v>1</v>
      </c>
      <c r="AU7" s="7">
        <v>5</v>
      </c>
      <c r="AV7" s="7">
        <v>0</v>
      </c>
      <c r="AW7" s="7">
        <v>9</v>
      </c>
      <c r="AX7" s="7">
        <v>9</v>
      </c>
      <c r="AY7" s="7">
        <v>227</v>
      </c>
      <c r="AZ7" s="7">
        <v>80</v>
      </c>
      <c r="BA7" s="7">
        <v>138</v>
      </c>
      <c r="BB7" s="7">
        <v>10</v>
      </c>
    </row>
    <row r="8" spans="1:54" x14ac:dyDescent="0.2">
      <c r="A8" s="6"/>
      <c r="B8" s="5">
        <v>0.11</v>
      </c>
      <c r="C8" s="4">
        <v>0.13</v>
      </c>
      <c r="D8" s="4">
        <v>0.1</v>
      </c>
      <c r="E8" s="5">
        <v>0.11</v>
      </c>
      <c r="F8" s="4">
        <v>0.11</v>
      </c>
      <c r="G8" s="4">
        <v>0.09</v>
      </c>
      <c r="H8" s="4">
        <v>0.14000000000000001</v>
      </c>
      <c r="I8" s="5">
        <v>0.11</v>
      </c>
      <c r="J8" s="4">
        <v>0.2</v>
      </c>
      <c r="K8" s="4">
        <v>0.12</v>
      </c>
      <c r="L8" s="4">
        <v>7.0000000000000007E-2</v>
      </c>
      <c r="M8" s="4">
        <v>0.1</v>
      </c>
      <c r="N8" s="4">
        <v>0.11</v>
      </c>
      <c r="O8" s="4">
        <v>7.0000000000000007E-2</v>
      </c>
      <c r="P8" s="4">
        <v>0.18</v>
      </c>
      <c r="Q8" s="4">
        <v>0.13</v>
      </c>
      <c r="R8" s="4">
        <v>7.0000000000000007E-2</v>
      </c>
      <c r="S8" s="4">
        <v>0.12</v>
      </c>
      <c r="T8" s="4">
        <v>0.11</v>
      </c>
      <c r="U8" s="4">
        <v>0.03</v>
      </c>
      <c r="V8" s="5">
        <v>0.11</v>
      </c>
      <c r="W8" s="4">
        <v>0.03</v>
      </c>
      <c r="X8" s="4">
        <v>0.1</v>
      </c>
      <c r="Y8" s="4">
        <v>0.22</v>
      </c>
      <c r="Z8" s="4">
        <v>0.08</v>
      </c>
      <c r="AA8" s="4">
        <v>0.11</v>
      </c>
      <c r="AB8" s="4">
        <v>0.11</v>
      </c>
      <c r="AC8" s="4">
        <v>0.12</v>
      </c>
      <c r="AD8" s="4">
        <v>0.08</v>
      </c>
      <c r="AE8" s="4">
        <v>0.11</v>
      </c>
      <c r="AF8" s="4">
        <v>0.14000000000000001</v>
      </c>
      <c r="AG8" s="4">
        <v>0.13</v>
      </c>
      <c r="AH8" s="4">
        <v>0.16</v>
      </c>
      <c r="AI8" s="4">
        <v>0.11</v>
      </c>
      <c r="AJ8" s="4">
        <v>0.08</v>
      </c>
      <c r="AK8" s="4">
        <v>7.0000000000000007E-2</v>
      </c>
      <c r="AL8" s="4">
        <v>0.04</v>
      </c>
      <c r="AM8" s="4">
        <v>0.09</v>
      </c>
      <c r="AN8" s="5">
        <v>0.12</v>
      </c>
      <c r="AO8" s="4">
        <v>0.27</v>
      </c>
      <c r="AP8" s="4">
        <v>0.06</v>
      </c>
      <c r="AQ8" s="4">
        <v>0.03</v>
      </c>
      <c r="AR8" s="4">
        <v>0.08</v>
      </c>
      <c r="AS8" s="4">
        <v>7.0000000000000007E-2</v>
      </c>
      <c r="AT8" s="4">
        <v>0.08</v>
      </c>
      <c r="AU8" s="4">
        <v>0.06</v>
      </c>
      <c r="AV8" s="4">
        <v>0</v>
      </c>
      <c r="AW8" s="4">
        <v>7.0000000000000007E-2</v>
      </c>
      <c r="AX8" s="4">
        <v>0.03</v>
      </c>
      <c r="AY8" s="5">
        <v>0.11</v>
      </c>
      <c r="AZ8" s="4">
        <v>0.09</v>
      </c>
      <c r="BA8" s="4">
        <v>0.15</v>
      </c>
      <c r="BB8" s="4">
        <v>0.05</v>
      </c>
    </row>
    <row r="9" spans="1:54" x14ac:dyDescent="0.2">
      <c r="A9" s="6" t="s">
        <v>5</v>
      </c>
      <c r="B9" s="7">
        <v>616</v>
      </c>
      <c r="C9" s="7">
        <v>326</v>
      </c>
      <c r="D9" s="7">
        <v>291</v>
      </c>
      <c r="E9" s="7">
        <v>616</v>
      </c>
      <c r="F9" s="7">
        <v>126</v>
      </c>
      <c r="G9" s="7">
        <v>204</v>
      </c>
      <c r="H9" s="7">
        <v>286</v>
      </c>
      <c r="I9" s="7">
        <v>616</v>
      </c>
      <c r="J9" s="7">
        <v>28</v>
      </c>
      <c r="K9" s="7">
        <v>61</v>
      </c>
      <c r="L9" s="7">
        <v>44</v>
      </c>
      <c r="M9" s="7">
        <v>50</v>
      </c>
      <c r="N9" s="7">
        <v>61</v>
      </c>
      <c r="O9" s="7">
        <v>73</v>
      </c>
      <c r="P9" s="7">
        <v>74</v>
      </c>
      <c r="Q9" s="7">
        <v>91</v>
      </c>
      <c r="R9" s="7">
        <v>58</v>
      </c>
      <c r="S9" s="7">
        <v>27</v>
      </c>
      <c r="T9" s="7">
        <v>37</v>
      </c>
      <c r="U9" s="7">
        <v>14</v>
      </c>
      <c r="V9" s="7">
        <v>616</v>
      </c>
      <c r="W9" s="7">
        <v>14</v>
      </c>
      <c r="X9" s="7">
        <v>66</v>
      </c>
      <c r="Y9" s="7">
        <v>12</v>
      </c>
      <c r="Z9" s="7">
        <v>28</v>
      </c>
      <c r="AA9" s="7">
        <v>21</v>
      </c>
      <c r="AB9" s="7">
        <v>15</v>
      </c>
      <c r="AC9" s="7">
        <v>24</v>
      </c>
      <c r="AD9" s="7">
        <v>31</v>
      </c>
      <c r="AE9" s="7">
        <v>25</v>
      </c>
      <c r="AF9" s="7">
        <v>164</v>
      </c>
      <c r="AG9" s="7">
        <v>43</v>
      </c>
      <c r="AH9" s="7">
        <v>35</v>
      </c>
      <c r="AI9" s="7">
        <v>34</v>
      </c>
      <c r="AJ9" s="7">
        <v>40</v>
      </c>
      <c r="AK9" s="7">
        <v>24</v>
      </c>
      <c r="AL9" s="7">
        <v>14</v>
      </c>
      <c r="AM9" s="7">
        <v>27</v>
      </c>
      <c r="AN9" s="7">
        <v>603</v>
      </c>
      <c r="AO9" s="7">
        <v>280</v>
      </c>
      <c r="AP9" s="7">
        <v>87</v>
      </c>
      <c r="AQ9" s="7">
        <v>52</v>
      </c>
      <c r="AR9" s="7">
        <v>70</v>
      </c>
      <c r="AS9" s="7">
        <v>10</v>
      </c>
      <c r="AT9" s="7">
        <v>3</v>
      </c>
      <c r="AU9" s="7">
        <v>18</v>
      </c>
      <c r="AV9" s="7">
        <v>1</v>
      </c>
      <c r="AW9" s="7">
        <v>17</v>
      </c>
      <c r="AX9" s="7">
        <v>67</v>
      </c>
      <c r="AY9" s="7">
        <v>616</v>
      </c>
      <c r="AZ9" s="7">
        <v>243</v>
      </c>
      <c r="BA9" s="7">
        <v>341</v>
      </c>
      <c r="BB9" s="7">
        <v>33</v>
      </c>
    </row>
    <row r="10" spans="1:54" x14ac:dyDescent="0.2">
      <c r="A10" s="6"/>
      <c r="B10" s="5">
        <v>0.31</v>
      </c>
      <c r="C10" s="4">
        <v>0.33</v>
      </c>
      <c r="D10" s="4">
        <v>0.28000000000000003</v>
      </c>
      <c r="E10" s="5">
        <v>0.31</v>
      </c>
      <c r="F10" s="4">
        <v>0.22</v>
      </c>
      <c r="G10" s="4">
        <v>0.3</v>
      </c>
      <c r="H10" s="4">
        <v>0.39</v>
      </c>
      <c r="I10" s="5">
        <v>0.31</v>
      </c>
      <c r="J10" s="4">
        <v>0.35</v>
      </c>
      <c r="K10" s="4">
        <v>0.27</v>
      </c>
      <c r="L10" s="4">
        <v>0.27</v>
      </c>
      <c r="M10" s="4">
        <v>0.34</v>
      </c>
      <c r="N10" s="4">
        <v>0.35</v>
      </c>
      <c r="O10" s="4">
        <v>0.39</v>
      </c>
      <c r="P10" s="4">
        <v>0.28000000000000003</v>
      </c>
      <c r="Q10" s="4">
        <v>0.33</v>
      </c>
      <c r="R10" s="4">
        <v>0.34</v>
      </c>
      <c r="S10" s="4">
        <v>0.28000000000000003</v>
      </c>
      <c r="T10" s="4">
        <v>0.22</v>
      </c>
      <c r="U10" s="4">
        <v>0.25</v>
      </c>
      <c r="V10" s="5">
        <v>0.31</v>
      </c>
      <c r="W10" s="4">
        <v>0.25</v>
      </c>
      <c r="X10" s="4">
        <v>0.35</v>
      </c>
      <c r="Y10" s="4">
        <v>0.24</v>
      </c>
      <c r="Z10" s="4">
        <v>0.33</v>
      </c>
      <c r="AA10" s="4">
        <v>0.26</v>
      </c>
      <c r="AB10" s="4">
        <v>0.21</v>
      </c>
      <c r="AC10" s="4">
        <v>0.23</v>
      </c>
      <c r="AD10" s="4">
        <v>0.28000000000000003</v>
      </c>
      <c r="AE10" s="4">
        <v>0.28000000000000003</v>
      </c>
      <c r="AF10" s="4">
        <v>0.33</v>
      </c>
      <c r="AG10" s="4">
        <v>0.26</v>
      </c>
      <c r="AH10" s="4">
        <v>0.4</v>
      </c>
      <c r="AI10" s="4">
        <v>0.39</v>
      </c>
      <c r="AJ10" s="4">
        <v>0.35</v>
      </c>
      <c r="AK10" s="4">
        <v>0.36</v>
      </c>
      <c r="AL10" s="4">
        <v>0.23</v>
      </c>
      <c r="AM10" s="4">
        <v>0.3</v>
      </c>
      <c r="AN10" s="5">
        <v>0.31</v>
      </c>
      <c r="AO10" s="4">
        <v>0.5</v>
      </c>
      <c r="AP10" s="4">
        <v>0.21</v>
      </c>
      <c r="AQ10" s="4">
        <v>0.36</v>
      </c>
      <c r="AR10" s="4">
        <v>0.31</v>
      </c>
      <c r="AS10" s="4">
        <v>0.14000000000000001</v>
      </c>
      <c r="AT10" s="4">
        <v>0.19</v>
      </c>
      <c r="AU10" s="4">
        <v>0.22</v>
      </c>
      <c r="AV10" s="4">
        <v>0.13</v>
      </c>
      <c r="AW10" s="4">
        <v>0.12</v>
      </c>
      <c r="AX10" s="4">
        <v>0.22</v>
      </c>
      <c r="AY10" s="5">
        <v>0.31</v>
      </c>
      <c r="AZ10" s="4">
        <v>0.28000000000000003</v>
      </c>
      <c r="BA10" s="4">
        <v>0.37</v>
      </c>
      <c r="BB10" s="4">
        <v>0.17</v>
      </c>
    </row>
    <row r="11" spans="1:54" x14ac:dyDescent="0.2">
      <c r="A11" s="6" t="s">
        <v>4</v>
      </c>
      <c r="B11" s="7">
        <v>520</v>
      </c>
      <c r="C11" s="7">
        <v>238</v>
      </c>
      <c r="D11" s="7">
        <v>282</v>
      </c>
      <c r="E11" s="7">
        <v>520</v>
      </c>
      <c r="F11" s="7">
        <v>142</v>
      </c>
      <c r="G11" s="7">
        <v>183</v>
      </c>
      <c r="H11" s="7">
        <v>195</v>
      </c>
      <c r="I11" s="7">
        <v>520</v>
      </c>
      <c r="J11" s="7">
        <v>22</v>
      </c>
      <c r="K11" s="7">
        <v>60</v>
      </c>
      <c r="L11" s="7">
        <v>43</v>
      </c>
      <c r="M11" s="7">
        <v>46</v>
      </c>
      <c r="N11" s="7">
        <v>41</v>
      </c>
      <c r="O11" s="7">
        <v>37</v>
      </c>
      <c r="P11" s="7">
        <v>62</v>
      </c>
      <c r="Q11" s="7">
        <v>77</v>
      </c>
      <c r="R11" s="7">
        <v>50</v>
      </c>
      <c r="S11" s="7">
        <v>18</v>
      </c>
      <c r="T11" s="7">
        <v>48</v>
      </c>
      <c r="U11" s="7">
        <v>17</v>
      </c>
      <c r="V11" s="7">
        <v>520</v>
      </c>
      <c r="W11" s="7">
        <v>17</v>
      </c>
      <c r="X11" s="7">
        <v>52</v>
      </c>
      <c r="Y11" s="7">
        <v>15</v>
      </c>
      <c r="Z11" s="7">
        <v>21</v>
      </c>
      <c r="AA11" s="7">
        <v>17</v>
      </c>
      <c r="AB11" s="7">
        <v>22</v>
      </c>
      <c r="AC11" s="7">
        <v>27</v>
      </c>
      <c r="AD11" s="7">
        <v>29</v>
      </c>
      <c r="AE11" s="7">
        <v>24</v>
      </c>
      <c r="AF11" s="7">
        <v>125</v>
      </c>
      <c r="AG11" s="7">
        <v>43</v>
      </c>
      <c r="AH11" s="7">
        <v>21</v>
      </c>
      <c r="AI11" s="7">
        <v>12</v>
      </c>
      <c r="AJ11" s="7">
        <v>37</v>
      </c>
      <c r="AK11" s="7">
        <v>19</v>
      </c>
      <c r="AL11" s="7">
        <v>17</v>
      </c>
      <c r="AM11" s="7">
        <v>25</v>
      </c>
      <c r="AN11" s="7">
        <v>504</v>
      </c>
      <c r="AO11" s="7">
        <v>98</v>
      </c>
      <c r="AP11" s="7">
        <v>106</v>
      </c>
      <c r="AQ11" s="7">
        <v>30</v>
      </c>
      <c r="AR11" s="7">
        <v>68</v>
      </c>
      <c r="AS11" s="7">
        <v>19</v>
      </c>
      <c r="AT11" s="7">
        <v>3</v>
      </c>
      <c r="AU11" s="7">
        <v>17</v>
      </c>
      <c r="AV11" s="7">
        <v>1</v>
      </c>
      <c r="AW11" s="7">
        <v>51</v>
      </c>
      <c r="AX11" s="7">
        <v>111</v>
      </c>
      <c r="AY11" s="7">
        <v>520</v>
      </c>
      <c r="AZ11" s="7">
        <v>197</v>
      </c>
      <c r="BA11" s="7">
        <v>254</v>
      </c>
      <c r="BB11" s="7">
        <v>70</v>
      </c>
    </row>
    <row r="12" spans="1:54" x14ac:dyDescent="0.2">
      <c r="A12" s="6"/>
      <c r="B12" s="5">
        <v>0.26</v>
      </c>
      <c r="C12" s="4">
        <v>0.24</v>
      </c>
      <c r="D12" s="4">
        <v>0.27</v>
      </c>
      <c r="E12" s="5">
        <v>0.26</v>
      </c>
      <c r="F12" s="4">
        <v>0.25</v>
      </c>
      <c r="G12" s="4">
        <v>0.27</v>
      </c>
      <c r="H12" s="4">
        <v>0.26</v>
      </c>
      <c r="I12" s="5">
        <v>0.26</v>
      </c>
      <c r="J12" s="4">
        <v>0.27</v>
      </c>
      <c r="K12" s="4">
        <v>0.27</v>
      </c>
      <c r="L12" s="4">
        <v>0.26</v>
      </c>
      <c r="M12" s="4">
        <v>0.32</v>
      </c>
      <c r="N12" s="4">
        <v>0.23</v>
      </c>
      <c r="O12" s="4">
        <v>0.2</v>
      </c>
      <c r="P12" s="4">
        <v>0.24</v>
      </c>
      <c r="Q12" s="4">
        <v>0.28000000000000003</v>
      </c>
      <c r="R12" s="4">
        <v>0.28999999999999998</v>
      </c>
      <c r="S12" s="4">
        <v>0.19</v>
      </c>
      <c r="T12" s="4">
        <v>0.28000000000000003</v>
      </c>
      <c r="U12" s="4">
        <v>0.3</v>
      </c>
      <c r="V12" s="5">
        <v>0.26</v>
      </c>
      <c r="W12" s="4">
        <v>0.3</v>
      </c>
      <c r="X12" s="4">
        <v>0.27</v>
      </c>
      <c r="Y12" s="4">
        <v>0.3</v>
      </c>
      <c r="Z12" s="4">
        <v>0.25</v>
      </c>
      <c r="AA12" s="4">
        <v>0.21</v>
      </c>
      <c r="AB12" s="4">
        <v>0.32</v>
      </c>
      <c r="AC12" s="4">
        <v>0.26</v>
      </c>
      <c r="AD12" s="4">
        <v>0.27</v>
      </c>
      <c r="AE12" s="4">
        <v>0.26</v>
      </c>
      <c r="AF12" s="4">
        <v>0.25</v>
      </c>
      <c r="AG12" s="4">
        <v>0.26</v>
      </c>
      <c r="AH12" s="4">
        <v>0.24</v>
      </c>
      <c r="AI12" s="4">
        <v>0.13</v>
      </c>
      <c r="AJ12" s="4">
        <v>0.32</v>
      </c>
      <c r="AK12" s="4">
        <v>0.28999999999999998</v>
      </c>
      <c r="AL12" s="4">
        <v>0.28000000000000003</v>
      </c>
      <c r="AM12" s="4">
        <v>0.28000000000000003</v>
      </c>
      <c r="AN12" s="5">
        <v>0.26</v>
      </c>
      <c r="AO12" s="4">
        <v>0.18</v>
      </c>
      <c r="AP12" s="4">
        <v>0.26</v>
      </c>
      <c r="AQ12" s="4">
        <v>0.21</v>
      </c>
      <c r="AR12" s="4">
        <v>0.3</v>
      </c>
      <c r="AS12" s="4">
        <v>0.27</v>
      </c>
      <c r="AT12" s="4">
        <v>0.24</v>
      </c>
      <c r="AU12" s="4">
        <v>0.21</v>
      </c>
      <c r="AV12" s="4">
        <v>0.11</v>
      </c>
      <c r="AW12" s="4">
        <v>0.38</v>
      </c>
      <c r="AX12" s="4">
        <v>0.37</v>
      </c>
      <c r="AY12" s="5">
        <v>0.26</v>
      </c>
      <c r="AZ12" s="4">
        <v>0.22</v>
      </c>
      <c r="BA12" s="4">
        <v>0.27</v>
      </c>
      <c r="BB12" s="4">
        <v>0.36</v>
      </c>
    </row>
    <row r="13" spans="1:54" x14ac:dyDescent="0.2">
      <c r="A13" s="6" t="s">
        <v>3</v>
      </c>
      <c r="B13" s="7">
        <v>329</v>
      </c>
      <c r="C13" s="7">
        <v>165</v>
      </c>
      <c r="D13" s="7">
        <v>165</v>
      </c>
      <c r="E13" s="7">
        <v>329</v>
      </c>
      <c r="F13" s="7">
        <v>120</v>
      </c>
      <c r="G13" s="7">
        <v>123</v>
      </c>
      <c r="H13" s="7">
        <v>86</v>
      </c>
      <c r="I13" s="7">
        <v>329</v>
      </c>
      <c r="J13" s="7">
        <v>10</v>
      </c>
      <c r="K13" s="7">
        <v>34</v>
      </c>
      <c r="L13" s="7">
        <v>37</v>
      </c>
      <c r="M13" s="7">
        <v>23</v>
      </c>
      <c r="N13" s="7">
        <v>24</v>
      </c>
      <c r="O13" s="7">
        <v>29</v>
      </c>
      <c r="P13" s="7">
        <v>38</v>
      </c>
      <c r="Q13" s="7">
        <v>41</v>
      </c>
      <c r="R13" s="7">
        <v>30</v>
      </c>
      <c r="S13" s="7">
        <v>23</v>
      </c>
      <c r="T13" s="7">
        <v>30</v>
      </c>
      <c r="U13" s="7">
        <v>11</v>
      </c>
      <c r="V13" s="7">
        <v>329</v>
      </c>
      <c r="W13" s="7">
        <v>11</v>
      </c>
      <c r="X13" s="7">
        <v>21</v>
      </c>
      <c r="Y13" s="7">
        <v>7</v>
      </c>
      <c r="Z13" s="7">
        <v>20</v>
      </c>
      <c r="AA13" s="7">
        <v>20</v>
      </c>
      <c r="AB13" s="7">
        <v>12</v>
      </c>
      <c r="AC13" s="7">
        <v>19</v>
      </c>
      <c r="AD13" s="7">
        <v>20</v>
      </c>
      <c r="AE13" s="7">
        <v>16</v>
      </c>
      <c r="AF13" s="7">
        <v>75</v>
      </c>
      <c r="AG13" s="7">
        <v>24</v>
      </c>
      <c r="AH13" s="7">
        <v>12</v>
      </c>
      <c r="AI13" s="7">
        <v>11</v>
      </c>
      <c r="AJ13" s="7">
        <v>20</v>
      </c>
      <c r="AK13" s="7">
        <v>7</v>
      </c>
      <c r="AL13" s="7">
        <v>18</v>
      </c>
      <c r="AM13" s="7">
        <v>16</v>
      </c>
      <c r="AN13" s="7">
        <v>319</v>
      </c>
      <c r="AO13" s="7">
        <v>18</v>
      </c>
      <c r="AP13" s="7">
        <v>101</v>
      </c>
      <c r="AQ13" s="7">
        <v>32</v>
      </c>
      <c r="AR13" s="7">
        <v>39</v>
      </c>
      <c r="AS13" s="7">
        <v>15</v>
      </c>
      <c r="AT13" s="7">
        <v>4</v>
      </c>
      <c r="AU13" s="7">
        <v>25</v>
      </c>
      <c r="AV13" s="7">
        <v>2</v>
      </c>
      <c r="AW13" s="7">
        <v>24</v>
      </c>
      <c r="AX13" s="7">
        <v>58</v>
      </c>
      <c r="AY13" s="7">
        <v>329</v>
      </c>
      <c r="AZ13" s="7">
        <v>190</v>
      </c>
      <c r="BA13" s="7">
        <v>106</v>
      </c>
      <c r="BB13" s="7">
        <v>34</v>
      </c>
    </row>
    <row r="14" spans="1:54" x14ac:dyDescent="0.2">
      <c r="A14" s="6"/>
      <c r="B14" s="5">
        <v>0.16</v>
      </c>
      <c r="C14" s="4">
        <v>0.17</v>
      </c>
      <c r="D14" s="4">
        <v>0.16</v>
      </c>
      <c r="E14" s="5">
        <v>0.16</v>
      </c>
      <c r="F14" s="4">
        <v>0.21</v>
      </c>
      <c r="G14" s="4">
        <v>0.18</v>
      </c>
      <c r="H14" s="4">
        <v>0.12</v>
      </c>
      <c r="I14" s="5">
        <v>0.16</v>
      </c>
      <c r="J14" s="4">
        <v>0.13</v>
      </c>
      <c r="K14" s="4">
        <v>0.15</v>
      </c>
      <c r="L14" s="4">
        <v>0.22</v>
      </c>
      <c r="M14" s="4">
        <v>0.16</v>
      </c>
      <c r="N14" s="4">
        <v>0.14000000000000001</v>
      </c>
      <c r="O14" s="4">
        <v>0.16</v>
      </c>
      <c r="P14" s="4">
        <v>0.15</v>
      </c>
      <c r="Q14" s="4">
        <v>0.15</v>
      </c>
      <c r="R14" s="4">
        <v>0.18</v>
      </c>
      <c r="S14" s="4">
        <v>0.24</v>
      </c>
      <c r="T14" s="4">
        <v>0.18</v>
      </c>
      <c r="U14" s="4">
        <v>0.2</v>
      </c>
      <c r="V14" s="5">
        <v>0.16</v>
      </c>
      <c r="W14" s="4">
        <v>0.2</v>
      </c>
      <c r="X14" s="4">
        <v>0.11</v>
      </c>
      <c r="Y14" s="4">
        <v>0.14000000000000001</v>
      </c>
      <c r="Z14" s="4">
        <v>0.24</v>
      </c>
      <c r="AA14" s="4">
        <v>0.24</v>
      </c>
      <c r="AB14" s="4">
        <v>0.17</v>
      </c>
      <c r="AC14" s="4">
        <v>0.18</v>
      </c>
      <c r="AD14" s="4">
        <v>0.19</v>
      </c>
      <c r="AE14" s="4">
        <v>0.18</v>
      </c>
      <c r="AF14" s="4">
        <v>0.15</v>
      </c>
      <c r="AG14" s="4">
        <v>0.15</v>
      </c>
      <c r="AH14" s="4">
        <v>0.14000000000000001</v>
      </c>
      <c r="AI14" s="4">
        <v>0.13</v>
      </c>
      <c r="AJ14" s="4">
        <v>0.18</v>
      </c>
      <c r="AK14" s="4">
        <v>0.11</v>
      </c>
      <c r="AL14" s="4">
        <v>0.3</v>
      </c>
      <c r="AM14" s="4">
        <v>0.18</v>
      </c>
      <c r="AN14" s="5">
        <v>0.16</v>
      </c>
      <c r="AO14" s="4">
        <v>0.03</v>
      </c>
      <c r="AP14" s="4">
        <v>0.24</v>
      </c>
      <c r="AQ14" s="4">
        <v>0.22</v>
      </c>
      <c r="AR14" s="4">
        <v>0.17</v>
      </c>
      <c r="AS14" s="4">
        <v>0.23</v>
      </c>
      <c r="AT14" s="4">
        <v>0.26</v>
      </c>
      <c r="AU14" s="4">
        <v>0.31</v>
      </c>
      <c r="AV14" s="4">
        <v>0.28999999999999998</v>
      </c>
      <c r="AW14" s="4">
        <v>0.17</v>
      </c>
      <c r="AX14" s="4">
        <v>0.19</v>
      </c>
      <c r="AY14" s="5">
        <v>0.16</v>
      </c>
      <c r="AZ14" s="4">
        <v>0.22</v>
      </c>
      <c r="BA14" s="4">
        <v>0.11</v>
      </c>
      <c r="BB14" s="4">
        <v>0.18</v>
      </c>
    </row>
    <row r="15" spans="1:54" x14ac:dyDescent="0.2">
      <c r="A15" s="6" t="s">
        <v>2</v>
      </c>
      <c r="B15" s="7">
        <v>195</v>
      </c>
      <c r="C15" s="7">
        <v>91</v>
      </c>
      <c r="D15" s="7">
        <v>104</v>
      </c>
      <c r="E15" s="7">
        <v>195</v>
      </c>
      <c r="F15" s="7">
        <v>64</v>
      </c>
      <c r="G15" s="7">
        <v>85</v>
      </c>
      <c r="H15" s="7">
        <v>47</v>
      </c>
      <c r="I15" s="7">
        <v>195</v>
      </c>
      <c r="J15" s="7">
        <v>1</v>
      </c>
      <c r="K15" s="7">
        <v>29</v>
      </c>
      <c r="L15" s="7">
        <v>22</v>
      </c>
      <c r="M15" s="7">
        <v>7</v>
      </c>
      <c r="N15" s="7">
        <v>18</v>
      </c>
      <c r="O15" s="7">
        <v>18</v>
      </c>
      <c r="P15" s="7">
        <v>25</v>
      </c>
      <c r="Q15" s="7">
        <v>19</v>
      </c>
      <c r="R15" s="7">
        <v>13</v>
      </c>
      <c r="S15" s="7">
        <v>10</v>
      </c>
      <c r="T15" s="7">
        <v>26</v>
      </c>
      <c r="U15" s="7">
        <v>7</v>
      </c>
      <c r="V15" s="7">
        <v>195</v>
      </c>
      <c r="W15" s="7">
        <v>7</v>
      </c>
      <c r="X15" s="7">
        <v>17</v>
      </c>
      <c r="Y15" s="7">
        <v>3</v>
      </c>
      <c r="Z15" s="7">
        <v>7</v>
      </c>
      <c r="AA15" s="7">
        <v>8</v>
      </c>
      <c r="AB15" s="7">
        <v>11</v>
      </c>
      <c r="AC15" s="7">
        <v>15</v>
      </c>
      <c r="AD15" s="7">
        <v>16</v>
      </c>
      <c r="AE15" s="7">
        <v>12</v>
      </c>
      <c r="AF15" s="7">
        <v>42</v>
      </c>
      <c r="AG15" s="7">
        <v>19</v>
      </c>
      <c r="AH15" s="7">
        <v>1</v>
      </c>
      <c r="AI15" s="7">
        <v>10</v>
      </c>
      <c r="AJ15" s="7">
        <v>5</v>
      </c>
      <c r="AK15" s="7">
        <v>6</v>
      </c>
      <c r="AL15" s="7">
        <v>7</v>
      </c>
      <c r="AM15" s="7">
        <v>9</v>
      </c>
      <c r="AN15" s="7">
        <v>188</v>
      </c>
      <c r="AO15" s="7">
        <v>7</v>
      </c>
      <c r="AP15" s="7">
        <v>72</v>
      </c>
      <c r="AQ15" s="7">
        <v>20</v>
      </c>
      <c r="AR15" s="7">
        <v>16</v>
      </c>
      <c r="AS15" s="7">
        <v>16</v>
      </c>
      <c r="AT15" s="7">
        <v>3</v>
      </c>
      <c r="AU15" s="7">
        <v>15</v>
      </c>
      <c r="AV15" s="7">
        <v>4</v>
      </c>
      <c r="AW15" s="7">
        <v>12</v>
      </c>
      <c r="AX15" s="7">
        <v>23</v>
      </c>
      <c r="AY15" s="7">
        <v>195</v>
      </c>
      <c r="AZ15" s="7">
        <v>121</v>
      </c>
      <c r="BA15" s="7">
        <v>52</v>
      </c>
      <c r="BB15" s="7">
        <v>22</v>
      </c>
    </row>
    <row r="16" spans="1:54" x14ac:dyDescent="0.2">
      <c r="A16" s="6"/>
      <c r="B16" s="5">
        <v>0.1</v>
      </c>
      <c r="C16" s="4">
        <v>0.09</v>
      </c>
      <c r="D16" s="4">
        <v>0.1</v>
      </c>
      <c r="E16" s="5">
        <v>0.1</v>
      </c>
      <c r="F16" s="4">
        <v>0.11</v>
      </c>
      <c r="G16" s="4">
        <v>0.12</v>
      </c>
      <c r="H16" s="4">
        <v>0.06</v>
      </c>
      <c r="I16" s="5">
        <v>0.1</v>
      </c>
      <c r="J16" s="4">
        <v>0.01</v>
      </c>
      <c r="K16" s="4">
        <v>0.13</v>
      </c>
      <c r="L16" s="4">
        <v>0.13</v>
      </c>
      <c r="M16" s="4">
        <v>0.05</v>
      </c>
      <c r="N16" s="4">
        <v>0.1</v>
      </c>
      <c r="O16" s="4">
        <v>0.1</v>
      </c>
      <c r="P16" s="4">
        <v>0.1</v>
      </c>
      <c r="Q16" s="4">
        <v>7.0000000000000007E-2</v>
      </c>
      <c r="R16" s="4">
        <v>0.08</v>
      </c>
      <c r="S16" s="4">
        <v>0.1</v>
      </c>
      <c r="T16" s="4">
        <v>0.16</v>
      </c>
      <c r="U16" s="4">
        <v>0.12</v>
      </c>
      <c r="V16" s="5">
        <v>0.1</v>
      </c>
      <c r="W16" s="4">
        <v>0.12</v>
      </c>
      <c r="X16" s="4">
        <v>0.09</v>
      </c>
      <c r="Y16" s="4">
        <v>7.0000000000000007E-2</v>
      </c>
      <c r="Z16" s="4">
        <v>0.08</v>
      </c>
      <c r="AA16" s="4">
        <v>0.1</v>
      </c>
      <c r="AB16" s="4">
        <v>0.16</v>
      </c>
      <c r="AC16" s="4">
        <v>0.15</v>
      </c>
      <c r="AD16" s="4">
        <v>0.15</v>
      </c>
      <c r="AE16" s="4">
        <v>0.14000000000000001</v>
      </c>
      <c r="AF16" s="4">
        <v>0.08</v>
      </c>
      <c r="AG16" s="4">
        <v>0.12</v>
      </c>
      <c r="AH16" s="4">
        <v>0.01</v>
      </c>
      <c r="AI16" s="4">
        <v>0.11</v>
      </c>
      <c r="AJ16" s="4">
        <v>0.04</v>
      </c>
      <c r="AK16" s="4">
        <v>0.09</v>
      </c>
      <c r="AL16" s="4">
        <v>0.11</v>
      </c>
      <c r="AM16" s="4">
        <v>0.1</v>
      </c>
      <c r="AN16" s="5">
        <v>0.1</v>
      </c>
      <c r="AO16" s="4">
        <v>0.01</v>
      </c>
      <c r="AP16" s="4">
        <v>0.18</v>
      </c>
      <c r="AQ16" s="4">
        <v>0.14000000000000001</v>
      </c>
      <c r="AR16" s="4">
        <v>7.0000000000000007E-2</v>
      </c>
      <c r="AS16" s="4">
        <v>0.23</v>
      </c>
      <c r="AT16" s="4">
        <v>0.24</v>
      </c>
      <c r="AU16" s="4">
        <v>0.18</v>
      </c>
      <c r="AV16" s="4">
        <v>0.46</v>
      </c>
      <c r="AW16" s="4">
        <v>0.09</v>
      </c>
      <c r="AX16" s="4">
        <v>0.08</v>
      </c>
      <c r="AY16" s="5">
        <v>0.1</v>
      </c>
      <c r="AZ16" s="4">
        <v>0.14000000000000001</v>
      </c>
      <c r="BA16" s="4">
        <v>0.06</v>
      </c>
      <c r="BB16" s="4">
        <v>0.11</v>
      </c>
    </row>
    <row r="17" spans="1:54" x14ac:dyDescent="0.2">
      <c r="A17" s="6" t="s">
        <v>1</v>
      </c>
      <c r="B17" s="7">
        <v>114</v>
      </c>
      <c r="C17" s="7">
        <v>30</v>
      </c>
      <c r="D17" s="7">
        <v>83</v>
      </c>
      <c r="E17" s="7">
        <v>114</v>
      </c>
      <c r="F17" s="7">
        <v>60</v>
      </c>
      <c r="G17" s="7">
        <v>34</v>
      </c>
      <c r="H17" s="7">
        <v>20</v>
      </c>
      <c r="I17" s="7">
        <v>114</v>
      </c>
      <c r="J17" s="7">
        <v>5</v>
      </c>
      <c r="K17" s="7">
        <v>10</v>
      </c>
      <c r="L17" s="7">
        <v>8</v>
      </c>
      <c r="M17" s="7">
        <v>5</v>
      </c>
      <c r="N17" s="7">
        <v>12</v>
      </c>
      <c r="O17" s="7">
        <v>15</v>
      </c>
      <c r="P17" s="7">
        <v>15</v>
      </c>
      <c r="Q17" s="7">
        <v>13</v>
      </c>
      <c r="R17" s="7">
        <v>7</v>
      </c>
      <c r="S17" s="7">
        <v>8</v>
      </c>
      <c r="T17" s="7">
        <v>9</v>
      </c>
      <c r="U17" s="7">
        <v>6</v>
      </c>
      <c r="V17" s="7">
        <v>114</v>
      </c>
      <c r="W17" s="7">
        <v>6</v>
      </c>
      <c r="X17" s="7">
        <v>14</v>
      </c>
      <c r="Y17" s="7">
        <v>1</v>
      </c>
      <c r="Z17" s="7">
        <v>2</v>
      </c>
      <c r="AA17" s="7">
        <v>6</v>
      </c>
      <c r="AB17" s="7">
        <v>2</v>
      </c>
      <c r="AC17" s="7">
        <v>7</v>
      </c>
      <c r="AD17" s="7">
        <v>4</v>
      </c>
      <c r="AE17" s="7">
        <v>3</v>
      </c>
      <c r="AF17" s="7">
        <v>27</v>
      </c>
      <c r="AG17" s="7">
        <v>12</v>
      </c>
      <c r="AH17" s="7">
        <v>5</v>
      </c>
      <c r="AI17" s="7">
        <v>11</v>
      </c>
      <c r="AJ17" s="7">
        <v>4</v>
      </c>
      <c r="AK17" s="7">
        <v>5</v>
      </c>
      <c r="AL17" s="7">
        <v>2</v>
      </c>
      <c r="AM17" s="7">
        <v>4</v>
      </c>
      <c r="AN17" s="7">
        <v>108</v>
      </c>
      <c r="AO17" s="7">
        <v>5</v>
      </c>
      <c r="AP17" s="7">
        <v>20</v>
      </c>
      <c r="AQ17" s="7">
        <v>6</v>
      </c>
      <c r="AR17" s="7">
        <v>14</v>
      </c>
      <c r="AS17" s="7">
        <v>4</v>
      </c>
      <c r="AT17" s="7">
        <v>0</v>
      </c>
      <c r="AU17" s="7">
        <v>1</v>
      </c>
      <c r="AV17" s="7">
        <v>0</v>
      </c>
      <c r="AW17" s="7">
        <v>23</v>
      </c>
      <c r="AX17" s="7">
        <v>36</v>
      </c>
      <c r="AY17" s="7">
        <v>114</v>
      </c>
      <c r="AZ17" s="7">
        <v>49</v>
      </c>
      <c r="BA17" s="7">
        <v>40</v>
      </c>
      <c r="BB17" s="7">
        <v>24</v>
      </c>
    </row>
    <row r="18" spans="1:54" x14ac:dyDescent="0.2">
      <c r="A18" s="6"/>
      <c r="B18" s="5">
        <v>0.06</v>
      </c>
      <c r="C18" s="4">
        <v>0.03</v>
      </c>
      <c r="D18" s="4">
        <v>0.08</v>
      </c>
      <c r="E18" s="5">
        <v>0.06</v>
      </c>
      <c r="F18" s="4">
        <v>0.1</v>
      </c>
      <c r="G18" s="4">
        <v>0.05</v>
      </c>
      <c r="H18" s="4">
        <v>0.03</v>
      </c>
      <c r="I18" s="5">
        <v>0.06</v>
      </c>
      <c r="J18" s="4">
        <v>0.05</v>
      </c>
      <c r="K18" s="4">
        <v>0.05</v>
      </c>
      <c r="L18" s="4">
        <v>0.05</v>
      </c>
      <c r="M18" s="4">
        <v>0.04</v>
      </c>
      <c r="N18" s="4">
        <v>7.0000000000000007E-2</v>
      </c>
      <c r="O18" s="4">
        <v>0.08</v>
      </c>
      <c r="P18" s="4">
        <v>0.06</v>
      </c>
      <c r="Q18" s="4">
        <v>0.05</v>
      </c>
      <c r="R18" s="4">
        <v>0.04</v>
      </c>
      <c r="S18" s="4">
        <v>0.08</v>
      </c>
      <c r="T18" s="4">
        <v>0.06</v>
      </c>
      <c r="U18" s="4">
        <v>0.11</v>
      </c>
      <c r="V18" s="5">
        <v>0.06</v>
      </c>
      <c r="W18" s="4">
        <v>0.11</v>
      </c>
      <c r="X18" s="4">
        <v>7.0000000000000007E-2</v>
      </c>
      <c r="Y18" s="4">
        <v>0.03</v>
      </c>
      <c r="Z18" s="4">
        <v>0.02</v>
      </c>
      <c r="AA18" s="4">
        <v>7.0000000000000007E-2</v>
      </c>
      <c r="AB18" s="4">
        <v>0.03</v>
      </c>
      <c r="AC18" s="4">
        <v>7.0000000000000007E-2</v>
      </c>
      <c r="AD18" s="4">
        <v>0.03</v>
      </c>
      <c r="AE18" s="4">
        <v>0.03</v>
      </c>
      <c r="AF18" s="4">
        <v>0.05</v>
      </c>
      <c r="AG18" s="4">
        <v>0.08</v>
      </c>
      <c r="AH18" s="4">
        <v>0.05</v>
      </c>
      <c r="AI18" s="4">
        <v>0.12</v>
      </c>
      <c r="AJ18" s="4">
        <v>0.03</v>
      </c>
      <c r="AK18" s="4">
        <v>0.08</v>
      </c>
      <c r="AL18" s="4">
        <v>0.03</v>
      </c>
      <c r="AM18" s="4">
        <v>0.05</v>
      </c>
      <c r="AN18" s="5">
        <v>0.06</v>
      </c>
      <c r="AO18" s="4">
        <v>0.01</v>
      </c>
      <c r="AP18" s="4">
        <v>0.05</v>
      </c>
      <c r="AQ18" s="4">
        <v>0.04</v>
      </c>
      <c r="AR18" s="4">
        <v>0.06</v>
      </c>
      <c r="AS18" s="4">
        <v>0.06</v>
      </c>
      <c r="AT18" s="4">
        <v>0</v>
      </c>
      <c r="AU18" s="4">
        <v>0.01</v>
      </c>
      <c r="AV18" s="4">
        <v>0</v>
      </c>
      <c r="AW18" s="4">
        <v>0.17</v>
      </c>
      <c r="AX18" s="4">
        <v>0.12</v>
      </c>
      <c r="AY18" s="5">
        <v>0.06</v>
      </c>
      <c r="AZ18" s="4">
        <v>0.06</v>
      </c>
      <c r="BA18" s="4">
        <v>0.04</v>
      </c>
      <c r="BB18" s="4">
        <v>0.13</v>
      </c>
    </row>
    <row r="20" spans="1:54" x14ac:dyDescent="0.2">
      <c r="A20" s="2" t="s">
        <v>86</v>
      </c>
      <c r="B20" s="28">
        <f>IFERROR(SUM(B7,B9)/B5,0)</f>
        <v>0.42107892107892109</v>
      </c>
      <c r="C20" s="28">
        <f>IFERROR(SUM(C7,C9)/C5,0)</f>
        <v>0.46153846153846156</v>
      </c>
      <c r="D20" s="28">
        <f>IFERROR(SUM(D7,D9)/D5,0)</f>
        <v>0.38364167478091526</v>
      </c>
      <c r="E20" s="28">
        <f>IFERROR(SUM(E7,E9)/E5,0)</f>
        <v>0.42107892107892109</v>
      </c>
      <c r="F20" s="28">
        <f>IFERROR(SUM(F7,F9)/F5,0)</f>
        <v>0.32869565217391306</v>
      </c>
      <c r="G20" s="28">
        <f>IFERROR(SUM(G7,G9)/G5,0)</f>
        <v>0.38316400580551524</v>
      </c>
      <c r="H20" s="28">
        <f>IFERROR(SUM(H7,H9)/H5,0)</f>
        <v>0.52845528455284552</v>
      </c>
      <c r="I20" s="28">
        <f>IFERROR(SUM(I7,I9)/I5,0)</f>
        <v>0.42107892107892109</v>
      </c>
      <c r="J20" s="28">
        <f>IFERROR(SUM(J7,J9)/J5,0)</f>
        <v>0.53658536585365857</v>
      </c>
      <c r="K20" s="28">
        <f>IFERROR(SUM(K7,K9)/K5,0)</f>
        <v>0.40271493212669685</v>
      </c>
      <c r="L20" s="28">
        <f>IFERROR(SUM(L7,L9)/L5,0)</f>
        <v>0.33132530120481929</v>
      </c>
      <c r="M20" s="28">
        <f>IFERROR(SUM(M7,M9)/M5,0)</f>
        <v>0.44444444444444442</v>
      </c>
      <c r="N20" s="28">
        <f t="shared" ref="N20:BB20" si="0">IFERROR(SUM(N7,N9)/N5,0)</f>
        <v>0.45714285714285713</v>
      </c>
      <c r="O20" s="28">
        <f t="shared" si="0"/>
        <v>0.46774193548387094</v>
      </c>
      <c r="P20" s="28">
        <f t="shared" si="0"/>
        <v>0.46153846153846156</v>
      </c>
      <c r="Q20" s="28">
        <f t="shared" si="0"/>
        <v>0.45620437956204379</v>
      </c>
      <c r="R20" s="28">
        <f t="shared" si="0"/>
        <v>0.41520467836257308</v>
      </c>
      <c r="S20" s="28">
        <f t="shared" si="0"/>
        <v>0.39175257731958762</v>
      </c>
      <c r="T20" s="28">
        <f t="shared" si="0"/>
        <v>0.32941176470588235</v>
      </c>
      <c r="U20" s="28">
        <f t="shared" si="0"/>
        <v>0.27272727272727271</v>
      </c>
      <c r="V20" s="28">
        <f t="shared" si="0"/>
        <v>0.42107892107892109</v>
      </c>
      <c r="W20" s="28">
        <f t="shared" si="0"/>
        <v>0.27272727272727271</v>
      </c>
      <c r="X20" s="28">
        <f t="shared" si="0"/>
        <v>0.45263157894736844</v>
      </c>
      <c r="Y20" s="28">
        <f t="shared" si="0"/>
        <v>0.46</v>
      </c>
      <c r="Z20" s="28">
        <f t="shared" si="0"/>
        <v>0.40476190476190477</v>
      </c>
      <c r="AA20" s="28">
        <f t="shared" si="0"/>
        <v>0.375</v>
      </c>
      <c r="AB20" s="28">
        <f t="shared" si="0"/>
        <v>0.33333333333333331</v>
      </c>
      <c r="AC20" s="28">
        <f t="shared" si="0"/>
        <v>0.35238095238095241</v>
      </c>
      <c r="AD20" s="28">
        <f t="shared" si="0"/>
        <v>0.3611111111111111</v>
      </c>
      <c r="AE20" s="28">
        <f t="shared" si="0"/>
        <v>0.39325842696629215</v>
      </c>
      <c r="AF20" s="28">
        <f t="shared" si="0"/>
        <v>0.46825396825396826</v>
      </c>
      <c r="AG20" s="28">
        <f t="shared" si="0"/>
        <v>0.39506172839506171</v>
      </c>
      <c r="AH20" s="28">
        <f t="shared" si="0"/>
        <v>0.56321839080459768</v>
      </c>
      <c r="AI20" s="28">
        <f t="shared" si="0"/>
        <v>0.50574712643678166</v>
      </c>
      <c r="AJ20" s="28">
        <f t="shared" si="0"/>
        <v>0.42982456140350878</v>
      </c>
      <c r="AK20" s="28">
        <f t="shared" si="0"/>
        <v>0.43939393939393939</v>
      </c>
      <c r="AL20" s="28">
        <f t="shared" si="0"/>
        <v>0.28333333333333333</v>
      </c>
      <c r="AM20" s="28">
        <f t="shared" si="0"/>
        <v>0.3888888888888889</v>
      </c>
      <c r="AN20" s="28">
        <f t="shared" si="0"/>
        <v>0.42578325629173086</v>
      </c>
      <c r="AO20" s="28">
        <f t="shared" si="0"/>
        <v>0.76978417266187049</v>
      </c>
      <c r="AP20" s="28">
        <f t="shared" si="0"/>
        <v>0.27602905569007263</v>
      </c>
      <c r="AQ20" s="28">
        <f t="shared" si="0"/>
        <v>0.3888888888888889</v>
      </c>
      <c r="AR20" s="28">
        <f t="shared" si="0"/>
        <v>0.39555555555555555</v>
      </c>
      <c r="AS20" s="28">
        <f t="shared" si="0"/>
        <v>0.22058823529411764</v>
      </c>
      <c r="AT20" s="28">
        <f t="shared" si="0"/>
        <v>0.2857142857142857</v>
      </c>
      <c r="AU20" s="28">
        <f t="shared" si="0"/>
        <v>0.28749999999999998</v>
      </c>
      <c r="AV20" s="28">
        <f t="shared" si="0"/>
        <v>0.125</v>
      </c>
      <c r="AW20" s="28">
        <f t="shared" si="0"/>
        <v>0.19259259259259259</v>
      </c>
      <c r="AX20" s="28">
        <f t="shared" si="0"/>
        <v>0.25082508250825081</v>
      </c>
      <c r="AY20" s="28">
        <f t="shared" si="0"/>
        <v>0.42107892107892109</v>
      </c>
      <c r="AZ20" s="28">
        <f t="shared" si="0"/>
        <v>0.36704545454545456</v>
      </c>
      <c r="BA20" s="28">
        <f t="shared" si="0"/>
        <v>0.51505376344086018</v>
      </c>
      <c r="BB20" s="28">
        <f t="shared" si="0"/>
        <v>0.22395833333333334</v>
      </c>
    </row>
    <row r="22" spans="1:54" x14ac:dyDescent="0.2">
      <c r="A22" s="2" t="s">
        <v>87</v>
      </c>
      <c r="B22" s="28">
        <f>IFERROR(SUM(B13,B15)/B5,0)</f>
        <v>0.26173826173826176</v>
      </c>
      <c r="C22" s="28">
        <f>IFERROR(SUM(C13,C15)/C5,0)</f>
        <v>0.26256410256410256</v>
      </c>
      <c r="D22" s="28">
        <f>IFERROR(SUM(D13,D15)/D5,0)</f>
        <v>0.26192794547224929</v>
      </c>
      <c r="E22" s="28">
        <f>IFERROR(SUM(E13,E15)/E5,0)</f>
        <v>0.26173826173826176</v>
      </c>
      <c r="F22" s="28">
        <f>IFERROR(SUM(F13,F15)/F5,0)</f>
        <v>0.32</v>
      </c>
      <c r="G22" s="28">
        <f>IFERROR(SUM(G13,G15)/G5,0)</f>
        <v>0.30188679245283018</v>
      </c>
      <c r="H22" s="28">
        <f>IFERROR(SUM(H13,H15)/H5,0)</f>
        <v>0.18021680216802169</v>
      </c>
      <c r="I22" s="28">
        <f>IFERROR(SUM(I13,I15)/I5,0)</f>
        <v>0.26173826173826176</v>
      </c>
      <c r="J22" s="28">
        <f>IFERROR(SUM(J13,J15)/J5,0)</f>
        <v>0.13414634146341464</v>
      </c>
      <c r="K22" s="28">
        <f>IFERROR(SUM(K13,K15)/K5,0)</f>
        <v>0.28506787330316741</v>
      </c>
      <c r="L22" s="28">
        <f>IFERROR(SUM(L13,L15)/L5,0)</f>
        <v>0.35542168674698793</v>
      </c>
      <c r="M22" s="28">
        <f>IFERROR(SUM(M13,M15)/M5,0)</f>
        <v>0.20833333333333334</v>
      </c>
      <c r="N22" s="28">
        <f t="shared" ref="N22:BB22" si="1">IFERROR(SUM(N13,N15)/N5,0)</f>
        <v>0.24</v>
      </c>
      <c r="O22" s="28">
        <f t="shared" si="1"/>
        <v>0.25268817204301075</v>
      </c>
      <c r="P22" s="28">
        <f t="shared" si="1"/>
        <v>0.24230769230769231</v>
      </c>
      <c r="Q22" s="28">
        <f t="shared" si="1"/>
        <v>0.21897810218978103</v>
      </c>
      <c r="R22" s="28">
        <f t="shared" si="1"/>
        <v>0.25146198830409355</v>
      </c>
      <c r="S22" s="28">
        <f t="shared" si="1"/>
        <v>0.34020618556701032</v>
      </c>
      <c r="T22" s="28">
        <f t="shared" si="1"/>
        <v>0.32941176470588235</v>
      </c>
      <c r="U22" s="28">
        <f t="shared" si="1"/>
        <v>0.32727272727272727</v>
      </c>
      <c r="V22" s="28">
        <f t="shared" si="1"/>
        <v>0.26173826173826176</v>
      </c>
      <c r="W22" s="28">
        <f t="shared" si="1"/>
        <v>0.32727272727272727</v>
      </c>
      <c r="X22" s="28">
        <f t="shared" si="1"/>
        <v>0.2</v>
      </c>
      <c r="Y22" s="28">
        <f t="shared" si="1"/>
        <v>0.2</v>
      </c>
      <c r="Z22" s="28">
        <f t="shared" si="1"/>
        <v>0.32142857142857145</v>
      </c>
      <c r="AA22" s="28">
        <f t="shared" si="1"/>
        <v>0.35</v>
      </c>
      <c r="AB22" s="28">
        <f t="shared" si="1"/>
        <v>0.33333333333333331</v>
      </c>
      <c r="AC22" s="28">
        <f t="shared" si="1"/>
        <v>0.32380952380952382</v>
      </c>
      <c r="AD22" s="28">
        <f t="shared" si="1"/>
        <v>0.33333333333333331</v>
      </c>
      <c r="AE22" s="28">
        <f t="shared" si="1"/>
        <v>0.3146067415730337</v>
      </c>
      <c r="AF22" s="28">
        <f t="shared" si="1"/>
        <v>0.23214285714285715</v>
      </c>
      <c r="AG22" s="28">
        <f t="shared" si="1"/>
        <v>0.26543209876543211</v>
      </c>
      <c r="AH22" s="28">
        <f t="shared" si="1"/>
        <v>0.14942528735632185</v>
      </c>
      <c r="AI22" s="28">
        <f t="shared" si="1"/>
        <v>0.2413793103448276</v>
      </c>
      <c r="AJ22" s="28">
        <f t="shared" si="1"/>
        <v>0.21929824561403508</v>
      </c>
      <c r="AK22" s="28">
        <f t="shared" si="1"/>
        <v>0.19696969696969696</v>
      </c>
      <c r="AL22" s="28">
        <f t="shared" si="1"/>
        <v>0.41666666666666669</v>
      </c>
      <c r="AM22" s="28">
        <f t="shared" si="1"/>
        <v>0.27777777777777779</v>
      </c>
      <c r="AN22" s="28">
        <f t="shared" si="1"/>
        <v>0.26040061633281975</v>
      </c>
      <c r="AO22" s="28">
        <f t="shared" si="1"/>
        <v>4.4964028776978415E-2</v>
      </c>
      <c r="AP22" s="28">
        <f t="shared" si="1"/>
        <v>0.41888619854721548</v>
      </c>
      <c r="AQ22" s="28">
        <f t="shared" si="1"/>
        <v>0.3611111111111111</v>
      </c>
      <c r="AR22" s="28">
        <f t="shared" si="1"/>
        <v>0.24444444444444444</v>
      </c>
      <c r="AS22" s="28">
        <f t="shared" si="1"/>
        <v>0.45588235294117646</v>
      </c>
      <c r="AT22" s="28">
        <f t="shared" si="1"/>
        <v>0.5</v>
      </c>
      <c r="AU22" s="28">
        <f t="shared" si="1"/>
        <v>0.5</v>
      </c>
      <c r="AV22" s="28">
        <f t="shared" si="1"/>
        <v>0.75</v>
      </c>
      <c r="AW22" s="28">
        <f t="shared" si="1"/>
        <v>0.26666666666666666</v>
      </c>
      <c r="AX22" s="28">
        <f t="shared" si="1"/>
        <v>0.26732673267326734</v>
      </c>
      <c r="AY22" s="28">
        <f t="shared" si="1"/>
        <v>0.26173826173826176</v>
      </c>
      <c r="AZ22" s="28">
        <f t="shared" si="1"/>
        <v>0.35340909090909089</v>
      </c>
      <c r="BA22" s="28">
        <f t="shared" si="1"/>
        <v>0.16989247311827957</v>
      </c>
      <c r="BB22" s="28">
        <f t="shared" si="1"/>
        <v>0.29166666666666669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88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67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66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346</v>
      </c>
      <c r="C7" s="7">
        <v>223</v>
      </c>
      <c r="D7" s="7">
        <v>123</v>
      </c>
      <c r="E7" s="7">
        <v>346</v>
      </c>
      <c r="F7" s="7">
        <v>62</v>
      </c>
      <c r="G7" s="7">
        <v>111</v>
      </c>
      <c r="H7" s="7">
        <v>173</v>
      </c>
      <c r="I7" s="7">
        <v>346</v>
      </c>
      <c r="J7" s="7">
        <v>19</v>
      </c>
      <c r="K7" s="7">
        <v>38</v>
      </c>
      <c r="L7" s="7">
        <v>28</v>
      </c>
      <c r="M7" s="7">
        <v>28</v>
      </c>
      <c r="N7" s="7">
        <v>27</v>
      </c>
      <c r="O7" s="7">
        <v>27</v>
      </c>
      <c r="P7" s="7">
        <v>56</v>
      </c>
      <c r="Q7" s="7">
        <v>53</v>
      </c>
      <c r="R7" s="7">
        <v>27</v>
      </c>
      <c r="S7" s="7">
        <v>15</v>
      </c>
      <c r="T7" s="7">
        <v>20</v>
      </c>
      <c r="U7" s="7">
        <v>8</v>
      </c>
      <c r="V7" s="7">
        <v>346</v>
      </c>
      <c r="W7" s="7">
        <v>8</v>
      </c>
      <c r="X7" s="7">
        <v>33</v>
      </c>
      <c r="Y7" s="7">
        <v>12</v>
      </c>
      <c r="Z7" s="7">
        <v>16</v>
      </c>
      <c r="AA7" s="7">
        <v>13</v>
      </c>
      <c r="AB7" s="7">
        <v>10</v>
      </c>
      <c r="AC7" s="7">
        <v>11</v>
      </c>
      <c r="AD7" s="7">
        <v>17</v>
      </c>
      <c r="AE7" s="7">
        <v>18</v>
      </c>
      <c r="AF7" s="7">
        <v>96</v>
      </c>
      <c r="AG7" s="7">
        <v>24</v>
      </c>
      <c r="AH7" s="7">
        <v>19</v>
      </c>
      <c r="AI7" s="7">
        <v>16</v>
      </c>
      <c r="AJ7" s="7">
        <v>19</v>
      </c>
      <c r="AK7" s="7">
        <v>9</v>
      </c>
      <c r="AL7" s="7">
        <v>10</v>
      </c>
      <c r="AM7" s="7">
        <v>15</v>
      </c>
      <c r="AN7" s="7">
        <v>338</v>
      </c>
      <c r="AO7" s="7">
        <v>237</v>
      </c>
      <c r="AP7" s="7">
        <v>22</v>
      </c>
      <c r="AQ7" s="7">
        <v>12</v>
      </c>
      <c r="AR7" s="7">
        <v>33</v>
      </c>
      <c r="AS7" s="7">
        <v>1</v>
      </c>
      <c r="AT7" s="7">
        <v>2</v>
      </c>
      <c r="AU7" s="7">
        <v>5</v>
      </c>
      <c r="AV7" s="7">
        <v>0</v>
      </c>
      <c r="AW7" s="7">
        <v>8</v>
      </c>
      <c r="AX7" s="7">
        <v>19</v>
      </c>
      <c r="AY7" s="7">
        <v>346</v>
      </c>
      <c r="AZ7" s="7">
        <v>112</v>
      </c>
      <c r="BA7" s="7">
        <v>225</v>
      </c>
      <c r="BB7" s="7">
        <v>9</v>
      </c>
    </row>
    <row r="8" spans="1:54" x14ac:dyDescent="0.2">
      <c r="A8" s="6"/>
      <c r="B8" s="5">
        <v>0.17</v>
      </c>
      <c r="C8" s="4">
        <v>0.23</v>
      </c>
      <c r="D8" s="4">
        <v>0.12</v>
      </c>
      <c r="E8" s="5">
        <v>0.17</v>
      </c>
      <c r="F8" s="4">
        <v>0.11</v>
      </c>
      <c r="G8" s="4">
        <v>0.16</v>
      </c>
      <c r="H8" s="4">
        <v>0.23</v>
      </c>
      <c r="I8" s="5">
        <v>0.17</v>
      </c>
      <c r="J8" s="4">
        <v>0.23</v>
      </c>
      <c r="K8" s="4">
        <v>0.17</v>
      </c>
      <c r="L8" s="4">
        <v>0.17</v>
      </c>
      <c r="M8" s="4">
        <v>0.19</v>
      </c>
      <c r="N8" s="4">
        <v>0.15</v>
      </c>
      <c r="O8" s="4">
        <v>0.15</v>
      </c>
      <c r="P8" s="4">
        <v>0.22</v>
      </c>
      <c r="Q8" s="4">
        <v>0.19</v>
      </c>
      <c r="R8" s="4">
        <v>0.16</v>
      </c>
      <c r="S8" s="4">
        <v>0.16</v>
      </c>
      <c r="T8" s="4">
        <v>0.12</v>
      </c>
      <c r="U8" s="4">
        <v>0.14000000000000001</v>
      </c>
      <c r="V8" s="5">
        <v>0.17</v>
      </c>
      <c r="W8" s="4">
        <v>0.14000000000000001</v>
      </c>
      <c r="X8" s="4">
        <v>0.17</v>
      </c>
      <c r="Y8" s="4">
        <v>0.24</v>
      </c>
      <c r="Z8" s="4">
        <v>0.18</v>
      </c>
      <c r="AA8" s="4">
        <v>0.16</v>
      </c>
      <c r="AB8" s="4">
        <v>0.15</v>
      </c>
      <c r="AC8" s="4">
        <v>0.11</v>
      </c>
      <c r="AD8" s="4">
        <v>0.16</v>
      </c>
      <c r="AE8" s="4">
        <v>0.2</v>
      </c>
      <c r="AF8" s="4">
        <v>0.19</v>
      </c>
      <c r="AG8" s="4">
        <v>0.15</v>
      </c>
      <c r="AH8" s="4">
        <v>0.22</v>
      </c>
      <c r="AI8" s="4">
        <v>0.18</v>
      </c>
      <c r="AJ8" s="4">
        <v>0.17</v>
      </c>
      <c r="AK8" s="4">
        <v>0.14000000000000001</v>
      </c>
      <c r="AL8" s="4">
        <v>0.17</v>
      </c>
      <c r="AM8" s="4">
        <v>0.17</v>
      </c>
      <c r="AN8" s="5">
        <v>0.17</v>
      </c>
      <c r="AO8" s="4">
        <v>0.43</v>
      </c>
      <c r="AP8" s="4">
        <v>0.05</v>
      </c>
      <c r="AQ8" s="4">
        <v>0.08</v>
      </c>
      <c r="AR8" s="4">
        <v>0.15</v>
      </c>
      <c r="AS8" s="4">
        <v>0.02</v>
      </c>
      <c r="AT8" s="4">
        <v>0.12</v>
      </c>
      <c r="AU8" s="4">
        <v>0.06</v>
      </c>
      <c r="AV8" s="4">
        <v>0</v>
      </c>
      <c r="AW8" s="4">
        <v>0.06</v>
      </c>
      <c r="AX8" s="4">
        <v>0.06</v>
      </c>
      <c r="AY8" s="5">
        <v>0.17</v>
      </c>
      <c r="AZ8" s="4">
        <v>0.13</v>
      </c>
      <c r="BA8" s="4">
        <v>0.24</v>
      </c>
      <c r="BB8" s="4">
        <v>0.05</v>
      </c>
    </row>
    <row r="9" spans="1:54" x14ac:dyDescent="0.2">
      <c r="A9" s="6" t="s">
        <v>5</v>
      </c>
      <c r="B9" s="7">
        <v>652</v>
      </c>
      <c r="C9" s="7">
        <v>365</v>
      </c>
      <c r="D9" s="7">
        <v>288</v>
      </c>
      <c r="E9" s="7">
        <v>652</v>
      </c>
      <c r="F9" s="7">
        <v>168</v>
      </c>
      <c r="G9" s="7">
        <v>220</v>
      </c>
      <c r="H9" s="7">
        <v>265</v>
      </c>
      <c r="I9" s="7">
        <v>652</v>
      </c>
      <c r="J9" s="7">
        <v>32</v>
      </c>
      <c r="K9" s="7">
        <v>73</v>
      </c>
      <c r="L9" s="7">
        <v>53</v>
      </c>
      <c r="M9" s="7">
        <v>50</v>
      </c>
      <c r="N9" s="7">
        <v>65</v>
      </c>
      <c r="O9" s="7">
        <v>60</v>
      </c>
      <c r="P9" s="7">
        <v>89</v>
      </c>
      <c r="Q9" s="7">
        <v>83</v>
      </c>
      <c r="R9" s="7">
        <v>59</v>
      </c>
      <c r="S9" s="7">
        <v>31</v>
      </c>
      <c r="T9" s="7">
        <v>39</v>
      </c>
      <c r="U9" s="7">
        <v>17</v>
      </c>
      <c r="V9" s="7">
        <v>652</v>
      </c>
      <c r="W9" s="7">
        <v>17</v>
      </c>
      <c r="X9" s="7">
        <v>69</v>
      </c>
      <c r="Y9" s="7">
        <v>13</v>
      </c>
      <c r="Z9" s="7">
        <v>28</v>
      </c>
      <c r="AA9" s="7">
        <v>26</v>
      </c>
      <c r="AB9" s="7">
        <v>18</v>
      </c>
      <c r="AC9" s="7">
        <v>23</v>
      </c>
      <c r="AD9" s="7">
        <v>35</v>
      </c>
      <c r="AE9" s="7">
        <v>31</v>
      </c>
      <c r="AF9" s="7">
        <v>162</v>
      </c>
      <c r="AG9" s="7">
        <v>53</v>
      </c>
      <c r="AH9" s="7">
        <v>39</v>
      </c>
      <c r="AI9" s="7">
        <v>28</v>
      </c>
      <c r="AJ9" s="7">
        <v>39</v>
      </c>
      <c r="AK9" s="7">
        <v>23</v>
      </c>
      <c r="AL9" s="7">
        <v>22</v>
      </c>
      <c r="AM9" s="7">
        <v>26</v>
      </c>
      <c r="AN9" s="7">
        <v>635</v>
      </c>
      <c r="AO9" s="7">
        <v>235</v>
      </c>
      <c r="AP9" s="7">
        <v>103</v>
      </c>
      <c r="AQ9" s="7">
        <v>54</v>
      </c>
      <c r="AR9" s="7">
        <v>86</v>
      </c>
      <c r="AS9" s="7">
        <v>15</v>
      </c>
      <c r="AT9" s="7">
        <v>5</v>
      </c>
      <c r="AU9" s="7">
        <v>18</v>
      </c>
      <c r="AV9" s="7">
        <v>2</v>
      </c>
      <c r="AW9" s="7">
        <v>29</v>
      </c>
      <c r="AX9" s="7">
        <v>89</v>
      </c>
      <c r="AY9" s="7">
        <v>652</v>
      </c>
      <c r="AZ9" s="7">
        <v>269</v>
      </c>
      <c r="BA9" s="7">
        <v>344</v>
      </c>
      <c r="BB9" s="7">
        <v>39</v>
      </c>
    </row>
    <row r="10" spans="1:54" x14ac:dyDescent="0.2">
      <c r="A10" s="6"/>
      <c r="B10" s="5">
        <v>0.33</v>
      </c>
      <c r="C10" s="4">
        <v>0.37</v>
      </c>
      <c r="D10" s="4">
        <v>0.28000000000000003</v>
      </c>
      <c r="E10" s="5">
        <v>0.33</v>
      </c>
      <c r="F10" s="4">
        <v>0.28999999999999998</v>
      </c>
      <c r="G10" s="4">
        <v>0.32</v>
      </c>
      <c r="H10" s="4">
        <v>0.36</v>
      </c>
      <c r="I10" s="5">
        <v>0.33</v>
      </c>
      <c r="J10" s="4">
        <v>0.39</v>
      </c>
      <c r="K10" s="4">
        <v>0.33</v>
      </c>
      <c r="L10" s="4">
        <v>0.32</v>
      </c>
      <c r="M10" s="4">
        <v>0.34</v>
      </c>
      <c r="N10" s="4">
        <v>0.37</v>
      </c>
      <c r="O10" s="4">
        <v>0.32</v>
      </c>
      <c r="P10" s="4">
        <v>0.34</v>
      </c>
      <c r="Q10" s="4">
        <v>0.3</v>
      </c>
      <c r="R10" s="4">
        <v>0.34</v>
      </c>
      <c r="S10" s="4">
        <v>0.32</v>
      </c>
      <c r="T10" s="4">
        <v>0.23</v>
      </c>
      <c r="U10" s="4">
        <v>0.32</v>
      </c>
      <c r="V10" s="5">
        <v>0.33</v>
      </c>
      <c r="W10" s="4">
        <v>0.32</v>
      </c>
      <c r="X10" s="4">
        <v>0.36</v>
      </c>
      <c r="Y10" s="4">
        <v>0.26</v>
      </c>
      <c r="Z10" s="4">
        <v>0.34</v>
      </c>
      <c r="AA10" s="4">
        <v>0.33</v>
      </c>
      <c r="AB10" s="4">
        <v>0.26</v>
      </c>
      <c r="AC10" s="4">
        <v>0.22</v>
      </c>
      <c r="AD10" s="4">
        <v>0.33</v>
      </c>
      <c r="AE10" s="4">
        <v>0.34</v>
      </c>
      <c r="AF10" s="4">
        <v>0.32</v>
      </c>
      <c r="AG10" s="4">
        <v>0.32</v>
      </c>
      <c r="AH10" s="4">
        <v>0.44</v>
      </c>
      <c r="AI10" s="4">
        <v>0.32</v>
      </c>
      <c r="AJ10" s="4">
        <v>0.34</v>
      </c>
      <c r="AK10" s="4">
        <v>0.35</v>
      </c>
      <c r="AL10" s="4">
        <v>0.36</v>
      </c>
      <c r="AM10" s="4">
        <v>0.28999999999999998</v>
      </c>
      <c r="AN10" s="5">
        <v>0.33</v>
      </c>
      <c r="AO10" s="4">
        <v>0.42</v>
      </c>
      <c r="AP10" s="4">
        <v>0.25</v>
      </c>
      <c r="AQ10" s="4">
        <v>0.37</v>
      </c>
      <c r="AR10" s="4">
        <v>0.38</v>
      </c>
      <c r="AS10" s="4">
        <v>0.22</v>
      </c>
      <c r="AT10" s="4">
        <v>0.35</v>
      </c>
      <c r="AU10" s="4">
        <v>0.23</v>
      </c>
      <c r="AV10" s="4">
        <v>0.25</v>
      </c>
      <c r="AW10" s="4">
        <v>0.21</v>
      </c>
      <c r="AX10" s="4">
        <v>0.28999999999999998</v>
      </c>
      <c r="AY10" s="5">
        <v>0.33</v>
      </c>
      <c r="AZ10" s="4">
        <v>0.31</v>
      </c>
      <c r="BA10" s="4">
        <v>0.37</v>
      </c>
      <c r="BB10" s="4">
        <v>0.21</v>
      </c>
    </row>
    <row r="11" spans="1:54" x14ac:dyDescent="0.2">
      <c r="A11" s="6" t="s">
        <v>4</v>
      </c>
      <c r="B11" s="7">
        <v>459</v>
      </c>
      <c r="C11" s="7">
        <v>182</v>
      </c>
      <c r="D11" s="7">
        <v>277</v>
      </c>
      <c r="E11" s="7">
        <v>459</v>
      </c>
      <c r="F11" s="7">
        <v>141</v>
      </c>
      <c r="G11" s="7">
        <v>156</v>
      </c>
      <c r="H11" s="7">
        <v>162</v>
      </c>
      <c r="I11" s="7">
        <v>459</v>
      </c>
      <c r="J11" s="7">
        <v>13</v>
      </c>
      <c r="K11" s="7">
        <v>43</v>
      </c>
      <c r="L11" s="7">
        <v>38</v>
      </c>
      <c r="M11" s="7">
        <v>33</v>
      </c>
      <c r="N11" s="7">
        <v>37</v>
      </c>
      <c r="O11" s="7">
        <v>49</v>
      </c>
      <c r="P11" s="7">
        <v>53</v>
      </c>
      <c r="Q11" s="7">
        <v>66</v>
      </c>
      <c r="R11" s="7">
        <v>47</v>
      </c>
      <c r="S11" s="7">
        <v>22</v>
      </c>
      <c r="T11" s="7">
        <v>46</v>
      </c>
      <c r="U11" s="7">
        <v>12</v>
      </c>
      <c r="V11" s="7">
        <v>459</v>
      </c>
      <c r="W11" s="7">
        <v>12</v>
      </c>
      <c r="X11" s="7">
        <v>40</v>
      </c>
      <c r="Y11" s="7">
        <v>14</v>
      </c>
      <c r="Z11" s="7">
        <v>21</v>
      </c>
      <c r="AA11" s="7">
        <v>19</v>
      </c>
      <c r="AB11" s="7">
        <v>18</v>
      </c>
      <c r="AC11" s="7">
        <v>29</v>
      </c>
      <c r="AD11" s="7">
        <v>26</v>
      </c>
      <c r="AE11" s="7">
        <v>16</v>
      </c>
      <c r="AF11" s="7">
        <v>119</v>
      </c>
      <c r="AG11" s="7">
        <v>32</v>
      </c>
      <c r="AH11" s="7">
        <v>13</v>
      </c>
      <c r="AI11" s="7">
        <v>17</v>
      </c>
      <c r="AJ11" s="7">
        <v>29</v>
      </c>
      <c r="AK11" s="7">
        <v>16</v>
      </c>
      <c r="AL11" s="7">
        <v>13</v>
      </c>
      <c r="AM11" s="7">
        <v>25</v>
      </c>
      <c r="AN11" s="7">
        <v>447</v>
      </c>
      <c r="AO11" s="7">
        <v>60</v>
      </c>
      <c r="AP11" s="7">
        <v>106</v>
      </c>
      <c r="AQ11" s="7">
        <v>43</v>
      </c>
      <c r="AR11" s="7">
        <v>52</v>
      </c>
      <c r="AS11" s="7">
        <v>18</v>
      </c>
      <c r="AT11" s="7">
        <v>3</v>
      </c>
      <c r="AU11" s="7">
        <v>24</v>
      </c>
      <c r="AV11" s="7">
        <v>2</v>
      </c>
      <c r="AW11" s="7">
        <v>48</v>
      </c>
      <c r="AX11" s="7">
        <v>90</v>
      </c>
      <c r="AY11" s="7">
        <v>459</v>
      </c>
      <c r="AZ11" s="7">
        <v>193</v>
      </c>
      <c r="BA11" s="7">
        <v>196</v>
      </c>
      <c r="BB11" s="7">
        <v>70</v>
      </c>
    </row>
    <row r="12" spans="1:54" x14ac:dyDescent="0.2">
      <c r="A12" s="6"/>
      <c r="B12" s="5">
        <v>0.23</v>
      </c>
      <c r="C12" s="4">
        <v>0.19</v>
      </c>
      <c r="D12" s="4">
        <v>0.27</v>
      </c>
      <c r="E12" s="5">
        <v>0.23</v>
      </c>
      <c r="F12" s="4">
        <v>0.24</v>
      </c>
      <c r="G12" s="4">
        <v>0.23</v>
      </c>
      <c r="H12" s="4">
        <v>0.22</v>
      </c>
      <c r="I12" s="5">
        <v>0.23</v>
      </c>
      <c r="J12" s="4">
        <v>0.16</v>
      </c>
      <c r="K12" s="4">
        <v>0.2</v>
      </c>
      <c r="L12" s="4">
        <v>0.23</v>
      </c>
      <c r="M12" s="4">
        <v>0.23</v>
      </c>
      <c r="N12" s="4">
        <v>0.21</v>
      </c>
      <c r="O12" s="4">
        <v>0.27</v>
      </c>
      <c r="P12" s="4">
        <v>0.2</v>
      </c>
      <c r="Q12" s="4">
        <v>0.24</v>
      </c>
      <c r="R12" s="4">
        <v>0.27</v>
      </c>
      <c r="S12" s="4">
        <v>0.22</v>
      </c>
      <c r="T12" s="4">
        <v>0.27</v>
      </c>
      <c r="U12" s="4">
        <v>0.22</v>
      </c>
      <c r="V12" s="5">
        <v>0.23</v>
      </c>
      <c r="W12" s="4">
        <v>0.22</v>
      </c>
      <c r="X12" s="4">
        <v>0.21</v>
      </c>
      <c r="Y12" s="4">
        <v>0.27</v>
      </c>
      <c r="Z12" s="4">
        <v>0.25</v>
      </c>
      <c r="AA12" s="4">
        <v>0.24</v>
      </c>
      <c r="AB12" s="4">
        <v>0.26</v>
      </c>
      <c r="AC12" s="4">
        <v>0.27</v>
      </c>
      <c r="AD12" s="4">
        <v>0.24</v>
      </c>
      <c r="AE12" s="4">
        <v>0.18</v>
      </c>
      <c r="AF12" s="4">
        <v>0.24</v>
      </c>
      <c r="AG12" s="4">
        <v>0.2</v>
      </c>
      <c r="AH12" s="4">
        <v>0.15</v>
      </c>
      <c r="AI12" s="4">
        <v>0.19</v>
      </c>
      <c r="AJ12" s="4">
        <v>0.25</v>
      </c>
      <c r="AK12" s="4">
        <v>0.24</v>
      </c>
      <c r="AL12" s="4">
        <v>0.22</v>
      </c>
      <c r="AM12" s="4">
        <v>0.28000000000000003</v>
      </c>
      <c r="AN12" s="5">
        <v>0.23</v>
      </c>
      <c r="AO12" s="4">
        <v>0.11</v>
      </c>
      <c r="AP12" s="4">
        <v>0.26</v>
      </c>
      <c r="AQ12" s="4">
        <v>0.3</v>
      </c>
      <c r="AR12" s="4">
        <v>0.23</v>
      </c>
      <c r="AS12" s="4">
        <v>0.27</v>
      </c>
      <c r="AT12" s="4">
        <v>0.21</v>
      </c>
      <c r="AU12" s="4">
        <v>0.3</v>
      </c>
      <c r="AV12" s="4">
        <v>0.22</v>
      </c>
      <c r="AW12" s="4">
        <v>0.35</v>
      </c>
      <c r="AX12" s="4">
        <v>0.3</v>
      </c>
      <c r="AY12" s="5">
        <v>0.23</v>
      </c>
      <c r="AZ12" s="4">
        <v>0.22</v>
      </c>
      <c r="BA12" s="4">
        <v>0.21</v>
      </c>
      <c r="BB12" s="4">
        <v>0.36</v>
      </c>
    </row>
    <row r="13" spans="1:54" x14ac:dyDescent="0.2">
      <c r="A13" s="6" t="s">
        <v>3</v>
      </c>
      <c r="B13" s="7">
        <v>216</v>
      </c>
      <c r="C13" s="7">
        <v>91</v>
      </c>
      <c r="D13" s="7">
        <v>125</v>
      </c>
      <c r="E13" s="7">
        <v>216</v>
      </c>
      <c r="F13" s="7">
        <v>73</v>
      </c>
      <c r="G13" s="7">
        <v>84</v>
      </c>
      <c r="H13" s="7">
        <v>59</v>
      </c>
      <c r="I13" s="7">
        <v>216</v>
      </c>
      <c r="J13" s="7">
        <v>9</v>
      </c>
      <c r="K13" s="7">
        <v>24</v>
      </c>
      <c r="L13" s="7">
        <v>18</v>
      </c>
      <c r="M13" s="7">
        <v>14</v>
      </c>
      <c r="N13" s="7">
        <v>19</v>
      </c>
      <c r="O13" s="7">
        <v>18</v>
      </c>
      <c r="P13" s="7">
        <v>28</v>
      </c>
      <c r="Q13" s="7">
        <v>28</v>
      </c>
      <c r="R13" s="7">
        <v>15</v>
      </c>
      <c r="S13" s="7">
        <v>10</v>
      </c>
      <c r="T13" s="7">
        <v>26</v>
      </c>
      <c r="U13" s="7">
        <v>7</v>
      </c>
      <c r="V13" s="7">
        <v>216</v>
      </c>
      <c r="W13" s="7">
        <v>7</v>
      </c>
      <c r="X13" s="7">
        <v>18</v>
      </c>
      <c r="Y13" s="7">
        <v>8</v>
      </c>
      <c r="Z13" s="7">
        <v>9</v>
      </c>
      <c r="AA13" s="7">
        <v>9</v>
      </c>
      <c r="AB13" s="7">
        <v>11</v>
      </c>
      <c r="AC13" s="7">
        <v>16</v>
      </c>
      <c r="AD13" s="7">
        <v>11</v>
      </c>
      <c r="AE13" s="7">
        <v>9</v>
      </c>
      <c r="AF13" s="7">
        <v>52</v>
      </c>
      <c r="AG13" s="7">
        <v>20</v>
      </c>
      <c r="AH13" s="7">
        <v>8</v>
      </c>
      <c r="AI13" s="7">
        <v>6</v>
      </c>
      <c r="AJ13" s="7">
        <v>12</v>
      </c>
      <c r="AK13" s="7">
        <v>6</v>
      </c>
      <c r="AL13" s="7">
        <v>10</v>
      </c>
      <c r="AM13" s="7">
        <v>6</v>
      </c>
      <c r="AN13" s="7">
        <v>209</v>
      </c>
      <c r="AO13" s="7">
        <v>14</v>
      </c>
      <c r="AP13" s="7">
        <v>82</v>
      </c>
      <c r="AQ13" s="7">
        <v>17</v>
      </c>
      <c r="AR13" s="7">
        <v>21</v>
      </c>
      <c r="AS13" s="7">
        <v>10</v>
      </c>
      <c r="AT13" s="7">
        <v>2</v>
      </c>
      <c r="AU13" s="7">
        <v>13</v>
      </c>
      <c r="AV13" s="7">
        <v>1</v>
      </c>
      <c r="AW13" s="7">
        <v>13</v>
      </c>
      <c r="AX13" s="7">
        <v>38</v>
      </c>
      <c r="AY13" s="7">
        <v>216</v>
      </c>
      <c r="AZ13" s="7">
        <v>133</v>
      </c>
      <c r="BA13" s="7">
        <v>57</v>
      </c>
      <c r="BB13" s="7">
        <v>25</v>
      </c>
    </row>
    <row r="14" spans="1:54" x14ac:dyDescent="0.2">
      <c r="A14" s="6"/>
      <c r="B14" s="5">
        <v>0.11</v>
      </c>
      <c r="C14" s="4">
        <v>0.09</v>
      </c>
      <c r="D14" s="4">
        <v>0.12</v>
      </c>
      <c r="E14" s="5">
        <v>0.11</v>
      </c>
      <c r="F14" s="4">
        <v>0.13</v>
      </c>
      <c r="G14" s="4">
        <v>0.12</v>
      </c>
      <c r="H14" s="4">
        <v>0.08</v>
      </c>
      <c r="I14" s="5">
        <v>0.11</v>
      </c>
      <c r="J14" s="4">
        <v>0.11</v>
      </c>
      <c r="K14" s="4">
        <v>0.11</v>
      </c>
      <c r="L14" s="4">
        <v>0.11</v>
      </c>
      <c r="M14" s="4">
        <v>0.1</v>
      </c>
      <c r="N14" s="4">
        <v>0.11</v>
      </c>
      <c r="O14" s="4">
        <v>0.1</v>
      </c>
      <c r="P14" s="4">
        <v>0.11</v>
      </c>
      <c r="Q14" s="4">
        <v>0.1</v>
      </c>
      <c r="R14" s="4">
        <v>0.09</v>
      </c>
      <c r="S14" s="4">
        <v>0.11</v>
      </c>
      <c r="T14" s="4">
        <v>0.15</v>
      </c>
      <c r="U14" s="4">
        <v>0.12</v>
      </c>
      <c r="V14" s="5">
        <v>0.11</v>
      </c>
      <c r="W14" s="4">
        <v>0.12</v>
      </c>
      <c r="X14" s="4">
        <v>0.09</v>
      </c>
      <c r="Y14" s="4">
        <v>0.15</v>
      </c>
      <c r="Z14" s="4">
        <v>0.1</v>
      </c>
      <c r="AA14" s="4">
        <v>0.11</v>
      </c>
      <c r="AB14" s="4">
        <v>0.16</v>
      </c>
      <c r="AC14" s="4">
        <v>0.15</v>
      </c>
      <c r="AD14" s="4">
        <v>0.1</v>
      </c>
      <c r="AE14" s="4">
        <v>0.1</v>
      </c>
      <c r="AF14" s="4">
        <v>0.1</v>
      </c>
      <c r="AG14" s="4">
        <v>0.12</v>
      </c>
      <c r="AH14" s="4">
        <v>0.09</v>
      </c>
      <c r="AI14" s="4">
        <v>7.0000000000000007E-2</v>
      </c>
      <c r="AJ14" s="4">
        <v>0.1</v>
      </c>
      <c r="AK14" s="4">
        <v>0.09</v>
      </c>
      <c r="AL14" s="4">
        <v>0.16</v>
      </c>
      <c r="AM14" s="4">
        <v>7.0000000000000007E-2</v>
      </c>
      <c r="AN14" s="5">
        <v>0.11</v>
      </c>
      <c r="AO14" s="4">
        <v>0.02</v>
      </c>
      <c r="AP14" s="4">
        <v>0.2</v>
      </c>
      <c r="AQ14" s="4">
        <v>0.12</v>
      </c>
      <c r="AR14" s="4">
        <v>0.09</v>
      </c>
      <c r="AS14" s="4">
        <v>0.15</v>
      </c>
      <c r="AT14" s="4">
        <v>0.14000000000000001</v>
      </c>
      <c r="AU14" s="4">
        <v>0.16</v>
      </c>
      <c r="AV14" s="4">
        <v>7.0000000000000007E-2</v>
      </c>
      <c r="AW14" s="4">
        <v>0.1</v>
      </c>
      <c r="AX14" s="4">
        <v>0.13</v>
      </c>
      <c r="AY14" s="5">
        <v>0.11</v>
      </c>
      <c r="AZ14" s="4">
        <v>0.15</v>
      </c>
      <c r="BA14" s="4">
        <v>0.06</v>
      </c>
      <c r="BB14" s="4">
        <v>0.13</v>
      </c>
    </row>
    <row r="15" spans="1:54" x14ac:dyDescent="0.2">
      <c r="A15" s="6" t="s">
        <v>2</v>
      </c>
      <c r="B15" s="7">
        <v>150</v>
      </c>
      <c r="C15" s="7">
        <v>59</v>
      </c>
      <c r="D15" s="7">
        <v>92</v>
      </c>
      <c r="E15" s="7">
        <v>150</v>
      </c>
      <c r="F15" s="7">
        <v>56</v>
      </c>
      <c r="G15" s="7">
        <v>60</v>
      </c>
      <c r="H15" s="7">
        <v>34</v>
      </c>
      <c r="I15" s="7">
        <v>150</v>
      </c>
      <c r="J15" s="7">
        <v>2</v>
      </c>
      <c r="K15" s="7">
        <v>22</v>
      </c>
      <c r="L15" s="7">
        <v>10</v>
      </c>
      <c r="M15" s="7">
        <v>5</v>
      </c>
      <c r="N15" s="7">
        <v>13</v>
      </c>
      <c r="O15" s="7">
        <v>8</v>
      </c>
      <c r="P15" s="7">
        <v>23</v>
      </c>
      <c r="Q15" s="7">
        <v>21</v>
      </c>
      <c r="R15" s="7">
        <v>12</v>
      </c>
      <c r="S15" s="7">
        <v>6</v>
      </c>
      <c r="T15" s="7">
        <v>23</v>
      </c>
      <c r="U15" s="7">
        <v>4</v>
      </c>
      <c r="V15" s="7">
        <v>150</v>
      </c>
      <c r="W15" s="7">
        <v>4</v>
      </c>
      <c r="X15" s="7">
        <v>11</v>
      </c>
      <c r="Y15" s="7">
        <v>2</v>
      </c>
      <c r="Z15" s="7">
        <v>7</v>
      </c>
      <c r="AA15" s="7">
        <v>4</v>
      </c>
      <c r="AB15" s="7">
        <v>5</v>
      </c>
      <c r="AC15" s="7">
        <v>18</v>
      </c>
      <c r="AD15" s="7">
        <v>6</v>
      </c>
      <c r="AE15" s="7">
        <v>11</v>
      </c>
      <c r="AF15" s="7">
        <v>36</v>
      </c>
      <c r="AG15" s="7">
        <v>12</v>
      </c>
      <c r="AH15" s="7">
        <v>2</v>
      </c>
      <c r="AI15" s="7">
        <v>5</v>
      </c>
      <c r="AJ15" s="7">
        <v>5</v>
      </c>
      <c r="AK15" s="7">
        <v>6</v>
      </c>
      <c r="AL15" s="7">
        <v>4</v>
      </c>
      <c r="AM15" s="7">
        <v>9</v>
      </c>
      <c r="AN15" s="7">
        <v>146</v>
      </c>
      <c r="AO15" s="7">
        <v>2</v>
      </c>
      <c r="AP15" s="7">
        <v>64</v>
      </c>
      <c r="AQ15" s="7">
        <v>12</v>
      </c>
      <c r="AR15" s="7">
        <v>16</v>
      </c>
      <c r="AS15" s="7">
        <v>16</v>
      </c>
      <c r="AT15" s="7">
        <v>2</v>
      </c>
      <c r="AU15" s="7">
        <v>11</v>
      </c>
      <c r="AV15" s="7">
        <v>4</v>
      </c>
      <c r="AW15" s="7">
        <v>5</v>
      </c>
      <c r="AX15" s="7">
        <v>14</v>
      </c>
      <c r="AY15" s="7">
        <v>150</v>
      </c>
      <c r="AZ15" s="7">
        <v>91</v>
      </c>
      <c r="BA15" s="7">
        <v>44</v>
      </c>
      <c r="BB15" s="7">
        <v>15</v>
      </c>
    </row>
    <row r="16" spans="1:54" x14ac:dyDescent="0.2">
      <c r="A16" s="6"/>
      <c r="B16" s="5">
        <v>0.08</v>
      </c>
      <c r="C16" s="4">
        <v>0.06</v>
      </c>
      <c r="D16" s="4">
        <v>0.09</v>
      </c>
      <c r="E16" s="5">
        <v>0.08</v>
      </c>
      <c r="F16" s="4">
        <v>0.1</v>
      </c>
      <c r="G16" s="4">
        <v>0.09</v>
      </c>
      <c r="H16" s="4">
        <v>0.05</v>
      </c>
      <c r="I16" s="5">
        <v>0.08</v>
      </c>
      <c r="J16" s="4">
        <v>0.03</v>
      </c>
      <c r="K16" s="4">
        <v>0.1</v>
      </c>
      <c r="L16" s="4">
        <v>0.06</v>
      </c>
      <c r="M16" s="4">
        <v>0.04</v>
      </c>
      <c r="N16" s="4">
        <v>0.08</v>
      </c>
      <c r="O16" s="4">
        <v>0.04</v>
      </c>
      <c r="P16" s="4">
        <v>0.09</v>
      </c>
      <c r="Q16" s="4">
        <v>0.08</v>
      </c>
      <c r="R16" s="4">
        <v>7.0000000000000007E-2</v>
      </c>
      <c r="S16" s="4">
        <v>0.06</v>
      </c>
      <c r="T16" s="4">
        <v>0.14000000000000001</v>
      </c>
      <c r="U16" s="4">
        <v>0.08</v>
      </c>
      <c r="V16" s="5">
        <v>0.08</v>
      </c>
      <c r="W16" s="4">
        <v>0.08</v>
      </c>
      <c r="X16" s="4">
        <v>0.06</v>
      </c>
      <c r="Y16" s="4">
        <v>0.05</v>
      </c>
      <c r="Z16" s="4">
        <v>0.09</v>
      </c>
      <c r="AA16" s="4">
        <v>0.06</v>
      </c>
      <c r="AB16" s="4">
        <v>7.0000000000000007E-2</v>
      </c>
      <c r="AC16" s="4">
        <v>0.17</v>
      </c>
      <c r="AD16" s="4">
        <v>0.05</v>
      </c>
      <c r="AE16" s="4">
        <v>0.13</v>
      </c>
      <c r="AF16" s="4">
        <v>7.0000000000000007E-2</v>
      </c>
      <c r="AG16" s="4">
        <v>7.0000000000000007E-2</v>
      </c>
      <c r="AH16" s="4">
        <v>0.03</v>
      </c>
      <c r="AI16" s="4">
        <v>0.06</v>
      </c>
      <c r="AJ16" s="4">
        <v>0.05</v>
      </c>
      <c r="AK16" s="4">
        <v>0.1</v>
      </c>
      <c r="AL16" s="4">
        <v>7.0000000000000007E-2</v>
      </c>
      <c r="AM16" s="4">
        <v>0.1</v>
      </c>
      <c r="AN16" s="5">
        <v>0.08</v>
      </c>
      <c r="AO16" s="4">
        <v>0</v>
      </c>
      <c r="AP16" s="4">
        <v>0.16</v>
      </c>
      <c r="AQ16" s="4">
        <v>0.08</v>
      </c>
      <c r="AR16" s="4">
        <v>7.0000000000000007E-2</v>
      </c>
      <c r="AS16" s="4">
        <v>0.24</v>
      </c>
      <c r="AT16" s="4">
        <v>0.13</v>
      </c>
      <c r="AU16" s="4">
        <v>0.14000000000000001</v>
      </c>
      <c r="AV16" s="4">
        <v>0.46</v>
      </c>
      <c r="AW16" s="4">
        <v>0.03</v>
      </c>
      <c r="AX16" s="4">
        <v>0.05</v>
      </c>
      <c r="AY16" s="5">
        <v>0.08</v>
      </c>
      <c r="AZ16" s="4">
        <v>0.1</v>
      </c>
      <c r="BA16" s="4">
        <v>0.05</v>
      </c>
      <c r="BB16" s="4">
        <v>0.08</v>
      </c>
    </row>
    <row r="17" spans="1:54" x14ac:dyDescent="0.2">
      <c r="A17" s="6" t="s">
        <v>1</v>
      </c>
      <c r="B17" s="7">
        <v>179</v>
      </c>
      <c r="C17" s="7">
        <v>55</v>
      </c>
      <c r="D17" s="7">
        <v>124</v>
      </c>
      <c r="E17" s="7">
        <v>179</v>
      </c>
      <c r="F17" s="7">
        <v>76</v>
      </c>
      <c r="G17" s="7">
        <v>58</v>
      </c>
      <c r="H17" s="7">
        <v>45</v>
      </c>
      <c r="I17" s="7">
        <v>179</v>
      </c>
      <c r="J17" s="7">
        <v>6</v>
      </c>
      <c r="K17" s="7">
        <v>20</v>
      </c>
      <c r="L17" s="7">
        <v>19</v>
      </c>
      <c r="M17" s="7">
        <v>14</v>
      </c>
      <c r="N17" s="7">
        <v>14</v>
      </c>
      <c r="O17" s="7">
        <v>23</v>
      </c>
      <c r="P17" s="7">
        <v>11</v>
      </c>
      <c r="Q17" s="7">
        <v>23</v>
      </c>
      <c r="R17" s="7">
        <v>12</v>
      </c>
      <c r="S17" s="7">
        <v>13</v>
      </c>
      <c r="T17" s="7">
        <v>15</v>
      </c>
      <c r="U17" s="7">
        <v>7</v>
      </c>
      <c r="V17" s="7">
        <v>179</v>
      </c>
      <c r="W17" s="7">
        <v>7</v>
      </c>
      <c r="X17" s="7">
        <v>18</v>
      </c>
      <c r="Y17" s="7">
        <v>1</v>
      </c>
      <c r="Z17" s="7">
        <v>3</v>
      </c>
      <c r="AA17" s="7">
        <v>8</v>
      </c>
      <c r="AB17" s="7">
        <v>7</v>
      </c>
      <c r="AC17" s="7">
        <v>8</v>
      </c>
      <c r="AD17" s="7">
        <v>13</v>
      </c>
      <c r="AE17" s="7">
        <v>5</v>
      </c>
      <c r="AF17" s="7">
        <v>38</v>
      </c>
      <c r="AG17" s="7">
        <v>21</v>
      </c>
      <c r="AH17" s="7">
        <v>6</v>
      </c>
      <c r="AI17" s="7">
        <v>15</v>
      </c>
      <c r="AJ17" s="7">
        <v>10</v>
      </c>
      <c r="AK17" s="7">
        <v>5</v>
      </c>
      <c r="AL17" s="7">
        <v>2</v>
      </c>
      <c r="AM17" s="7">
        <v>9</v>
      </c>
      <c r="AN17" s="7">
        <v>171</v>
      </c>
      <c r="AO17" s="7">
        <v>8</v>
      </c>
      <c r="AP17" s="7">
        <v>35</v>
      </c>
      <c r="AQ17" s="7">
        <v>7</v>
      </c>
      <c r="AR17" s="7">
        <v>17</v>
      </c>
      <c r="AS17" s="7">
        <v>7</v>
      </c>
      <c r="AT17" s="7">
        <v>1</v>
      </c>
      <c r="AU17" s="7">
        <v>9</v>
      </c>
      <c r="AV17" s="7">
        <v>0</v>
      </c>
      <c r="AW17" s="7">
        <v>33</v>
      </c>
      <c r="AX17" s="7">
        <v>54</v>
      </c>
      <c r="AY17" s="7">
        <v>179</v>
      </c>
      <c r="AZ17" s="7">
        <v>82</v>
      </c>
      <c r="BA17" s="7">
        <v>63</v>
      </c>
      <c r="BB17" s="7">
        <v>34</v>
      </c>
    </row>
    <row r="18" spans="1:54" x14ac:dyDescent="0.2">
      <c r="A18" s="6"/>
      <c r="B18" s="5">
        <v>0.09</v>
      </c>
      <c r="C18" s="4">
        <v>0.06</v>
      </c>
      <c r="D18" s="4">
        <v>0.12</v>
      </c>
      <c r="E18" s="5">
        <v>0.09</v>
      </c>
      <c r="F18" s="4">
        <v>0.13</v>
      </c>
      <c r="G18" s="4">
        <v>0.08</v>
      </c>
      <c r="H18" s="4">
        <v>0.06</v>
      </c>
      <c r="I18" s="5">
        <v>0.09</v>
      </c>
      <c r="J18" s="4">
        <v>0.08</v>
      </c>
      <c r="K18" s="4">
        <v>0.09</v>
      </c>
      <c r="L18" s="4">
        <v>0.12</v>
      </c>
      <c r="M18" s="4">
        <v>0.1</v>
      </c>
      <c r="N18" s="4">
        <v>0.08</v>
      </c>
      <c r="O18" s="4">
        <v>0.12</v>
      </c>
      <c r="P18" s="4">
        <v>0.04</v>
      </c>
      <c r="Q18" s="4">
        <v>0.08</v>
      </c>
      <c r="R18" s="4">
        <v>7.0000000000000007E-2</v>
      </c>
      <c r="S18" s="4">
        <v>0.13</v>
      </c>
      <c r="T18" s="4">
        <v>0.09</v>
      </c>
      <c r="U18" s="4">
        <v>0.13</v>
      </c>
      <c r="V18" s="5">
        <v>0.09</v>
      </c>
      <c r="W18" s="4">
        <v>0.13</v>
      </c>
      <c r="X18" s="4">
        <v>0.1</v>
      </c>
      <c r="Y18" s="4">
        <v>0.03</v>
      </c>
      <c r="Z18" s="4">
        <v>0.04</v>
      </c>
      <c r="AA18" s="4">
        <v>0.1</v>
      </c>
      <c r="AB18" s="4">
        <v>0.11</v>
      </c>
      <c r="AC18" s="4">
        <v>0.08</v>
      </c>
      <c r="AD18" s="4">
        <v>0.12</v>
      </c>
      <c r="AE18" s="4">
        <v>0.05</v>
      </c>
      <c r="AF18" s="4">
        <v>7.0000000000000007E-2</v>
      </c>
      <c r="AG18" s="4">
        <v>0.13</v>
      </c>
      <c r="AH18" s="4">
        <v>7.0000000000000007E-2</v>
      </c>
      <c r="AI18" s="4">
        <v>0.17</v>
      </c>
      <c r="AJ18" s="4">
        <v>0.09</v>
      </c>
      <c r="AK18" s="4">
        <v>0.08</v>
      </c>
      <c r="AL18" s="4">
        <v>0.03</v>
      </c>
      <c r="AM18" s="4">
        <v>0.1</v>
      </c>
      <c r="AN18" s="5">
        <v>0.09</v>
      </c>
      <c r="AO18" s="4">
        <v>0.01</v>
      </c>
      <c r="AP18" s="4">
        <v>0.08</v>
      </c>
      <c r="AQ18" s="4">
        <v>0.05</v>
      </c>
      <c r="AR18" s="4">
        <v>0.08</v>
      </c>
      <c r="AS18" s="4">
        <v>0.11</v>
      </c>
      <c r="AT18" s="4">
        <v>0.05</v>
      </c>
      <c r="AU18" s="4">
        <v>0.12</v>
      </c>
      <c r="AV18" s="4">
        <v>0</v>
      </c>
      <c r="AW18" s="4">
        <v>0.25</v>
      </c>
      <c r="AX18" s="4">
        <v>0.18</v>
      </c>
      <c r="AY18" s="5">
        <v>0.09</v>
      </c>
      <c r="AZ18" s="4">
        <v>0.09</v>
      </c>
      <c r="BA18" s="4">
        <v>7.0000000000000007E-2</v>
      </c>
      <c r="BB18" s="4">
        <v>0.18</v>
      </c>
    </row>
    <row r="20" spans="1:54" x14ac:dyDescent="0.2">
      <c r="A20" s="2" t="s">
        <v>86</v>
      </c>
      <c r="B20" s="28">
        <f>IFERROR(SUM(B7,B9)/B5,0)</f>
        <v>0.4985014985014985</v>
      </c>
      <c r="C20" s="28">
        <f>IFERROR(SUM(C7,C9)/C5,0)</f>
        <v>0.60307692307692307</v>
      </c>
      <c r="D20" s="28">
        <f>IFERROR(SUM(D7,D9)/D5,0)</f>
        <v>0.40019474196689386</v>
      </c>
      <c r="E20" s="28">
        <f>IFERROR(SUM(E7,E9)/E5,0)</f>
        <v>0.4985014985014985</v>
      </c>
      <c r="F20" s="28">
        <f>IFERROR(SUM(F7,F9)/F5,0)</f>
        <v>0.4</v>
      </c>
      <c r="G20" s="28">
        <f>IFERROR(SUM(G7,G9)/G5,0)</f>
        <v>0.48040638606676345</v>
      </c>
      <c r="H20" s="28">
        <f>IFERROR(SUM(H7,H9)/H5,0)</f>
        <v>0.5934959349593496</v>
      </c>
      <c r="I20" s="28">
        <f>IFERROR(SUM(I7,I9)/I5,0)</f>
        <v>0.4985014985014985</v>
      </c>
      <c r="J20" s="28">
        <f>IFERROR(SUM(J7,J9)/J5,0)</f>
        <v>0.62195121951219512</v>
      </c>
      <c r="K20" s="28">
        <f>IFERROR(SUM(K7,K9)/K5,0)</f>
        <v>0.50226244343891402</v>
      </c>
      <c r="L20" s="28">
        <f>IFERROR(SUM(L7,L9)/L5,0)</f>
        <v>0.48795180722891568</v>
      </c>
      <c r="M20" s="28">
        <f>IFERROR(SUM(M7,M9)/M5,0)</f>
        <v>0.54166666666666663</v>
      </c>
      <c r="N20" s="28">
        <f t="shared" ref="N20:BB20" si="0">IFERROR(SUM(N7,N9)/N5,0)</f>
        <v>0.52571428571428569</v>
      </c>
      <c r="O20" s="28">
        <f t="shared" si="0"/>
        <v>0.46774193548387094</v>
      </c>
      <c r="P20" s="28">
        <f t="shared" si="0"/>
        <v>0.55769230769230771</v>
      </c>
      <c r="Q20" s="28">
        <f t="shared" si="0"/>
        <v>0.49635036496350365</v>
      </c>
      <c r="R20" s="28">
        <f t="shared" si="0"/>
        <v>0.50292397660818711</v>
      </c>
      <c r="S20" s="28">
        <f t="shared" si="0"/>
        <v>0.47422680412371132</v>
      </c>
      <c r="T20" s="28">
        <f t="shared" si="0"/>
        <v>0.34705882352941175</v>
      </c>
      <c r="U20" s="28">
        <f t="shared" si="0"/>
        <v>0.45454545454545453</v>
      </c>
      <c r="V20" s="28">
        <f t="shared" si="0"/>
        <v>0.4985014985014985</v>
      </c>
      <c r="W20" s="28">
        <f t="shared" si="0"/>
        <v>0.45454545454545453</v>
      </c>
      <c r="X20" s="28">
        <f t="shared" si="0"/>
        <v>0.5368421052631579</v>
      </c>
      <c r="Y20" s="28">
        <f t="shared" si="0"/>
        <v>0.5</v>
      </c>
      <c r="Z20" s="28">
        <f t="shared" si="0"/>
        <v>0.52380952380952384</v>
      </c>
      <c r="AA20" s="28">
        <f t="shared" si="0"/>
        <v>0.48749999999999999</v>
      </c>
      <c r="AB20" s="28">
        <f t="shared" si="0"/>
        <v>0.40579710144927539</v>
      </c>
      <c r="AC20" s="28">
        <f t="shared" si="0"/>
        <v>0.32380952380952382</v>
      </c>
      <c r="AD20" s="28">
        <f t="shared" si="0"/>
        <v>0.48148148148148145</v>
      </c>
      <c r="AE20" s="28">
        <f t="shared" si="0"/>
        <v>0.550561797752809</v>
      </c>
      <c r="AF20" s="28">
        <f t="shared" si="0"/>
        <v>0.51190476190476186</v>
      </c>
      <c r="AG20" s="28">
        <f t="shared" si="0"/>
        <v>0.47530864197530864</v>
      </c>
      <c r="AH20" s="28">
        <f t="shared" si="0"/>
        <v>0.66666666666666663</v>
      </c>
      <c r="AI20" s="28">
        <f t="shared" si="0"/>
        <v>0.50574712643678166</v>
      </c>
      <c r="AJ20" s="28">
        <f t="shared" si="0"/>
        <v>0.50877192982456143</v>
      </c>
      <c r="AK20" s="28">
        <f t="shared" si="0"/>
        <v>0.48484848484848486</v>
      </c>
      <c r="AL20" s="28">
        <f t="shared" si="0"/>
        <v>0.53333333333333333</v>
      </c>
      <c r="AM20" s="28">
        <f t="shared" si="0"/>
        <v>0.45555555555555555</v>
      </c>
      <c r="AN20" s="28">
        <f t="shared" si="0"/>
        <v>0.49974319465844891</v>
      </c>
      <c r="AO20" s="28">
        <f t="shared" si="0"/>
        <v>0.84892086330935257</v>
      </c>
      <c r="AP20" s="28">
        <f t="shared" si="0"/>
        <v>0.30266343825665859</v>
      </c>
      <c r="AQ20" s="28">
        <f t="shared" si="0"/>
        <v>0.45833333333333331</v>
      </c>
      <c r="AR20" s="28">
        <f t="shared" si="0"/>
        <v>0.52888888888888885</v>
      </c>
      <c r="AS20" s="28">
        <f t="shared" si="0"/>
        <v>0.23529411764705882</v>
      </c>
      <c r="AT20" s="28">
        <f t="shared" si="0"/>
        <v>0.5</v>
      </c>
      <c r="AU20" s="28">
        <f t="shared" si="0"/>
        <v>0.28749999999999998</v>
      </c>
      <c r="AV20" s="28">
        <f t="shared" si="0"/>
        <v>0.25</v>
      </c>
      <c r="AW20" s="28">
        <f t="shared" si="0"/>
        <v>0.27407407407407408</v>
      </c>
      <c r="AX20" s="28">
        <f t="shared" si="0"/>
        <v>0.35643564356435642</v>
      </c>
      <c r="AY20" s="28">
        <f t="shared" si="0"/>
        <v>0.4985014985014985</v>
      </c>
      <c r="AZ20" s="28">
        <f t="shared" si="0"/>
        <v>0.43295454545454548</v>
      </c>
      <c r="BA20" s="28">
        <f t="shared" si="0"/>
        <v>0.6118279569892473</v>
      </c>
      <c r="BB20" s="28">
        <f t="shared" si="0"/>
        <v>0.25</v>
      </c>
    </row>
    <row r="22" spans="1:54" x14ac:dyDescent="0.2">
      <c r="A22" s="2" t="s">
        <v>87</v>
      </c>
      <c r="B22" s="28">
        <f>IFERROR(SUM(B13,B15)/B5,0)</f>
        <v>0.18281718281718282</v>
      </c>
      <c r="C22" s="28">
        <f>IFERROR(SUM(C13,C15)/C5,0)</f>
        <v>0.15384615384615385</v>
      </c>
      <c r="D22" s="28">
        <f>IFERROR(SUM(D13,D15)/D5,0)</f>
        <v>0.21129503407984421</v>
      </c>
      <c r="E22" s="28">
        <f>IFERROR(SUM(E13,E15)/E5,0)</f>
        <v>0.18281718281718282</v>
      </c>
      <c r="F22" s="28">
        <f>IFERROR(SUM(F13,F15)/F5,0)</f>
        <v>0.22434782608695653</v>
      </c>
      <c r="G22" s="28">
        <f>IFERROR(SUM(G13,G15)/G5,0)</f>
        <v>0.20899854862119013</v>
      </c>
      <c r="H22" s="28">
        <f>IFERROR(SUM(H13,H15)/H5,0)</f>
        <v>0.12601626016260162</v>
      </c>
      <c r="I22" s="28">
        <f>IFERROR(SUM(I13,I15)/I5,0)</f>
        <v>0.18281718281718282</v>
      </c>
      <c r="J22" s="28">
        <f>IFERROR(SUM(J13,J15)/J5,0)</f>
        <v>0.13414634146341464</v>
      </c>
      <c r="K22" s="28">
        <f>IFERROR(SUM(K13,K15)/K5,0)</f>
        <v>0.20814479638009051</v>
      </c>
      <c r="L22" s="28">
        <f>IFERROR(SUM(L13,L15)/L5,0)</f>
        <v>0.16867469879518071</v>
      </c>
      <c r="M22" s="28">
        <f>IFERROR(SUM(M13,M15)/M5,0)</f>
        <v>0.13194444444444445</v>
      </c>
      <c r="N22" s="28">
        <f t="shared" ref="N22:BB22" si="1">IFERROR(SUM(N13,N15)/N5,0)</f>
        <v>0.18285714285714286</v>
      </c>
      <c r="O22" s="28">
        <f t="shared" si="1"/>
        <v>0.13978494623655913</v>
      </c>
      <c r="P22" s="28">
        <f t="shared" si="1"/>
        <v>0.19615384615384615</v>
      </c>
      <c r="Q22" s="28">
        <f t="shared" si="1"/>
        <v>0.17883211678832117</v>
      </c>
      <c r="R22" s="28">
        <f t="shared" si="1"/>
        <v>0.15789473684210525</v>
      </c>
      <c r="S22" s="28">
        <f t="shared" si="1"/>
        <v>0.16494845360824742</v>
      </c>
      <c r="T22" s="28">
        <f t="shared" si="1"/>
        <v>0.28823529411764703</v>
      </c>
      <c r="U22" s="28">
        <f t="shared" si="1"/>
        <v>0.2</v>
      </c>
      <c r="V22" s="28">
        <f t="shared" si="1"/>
        <v>0.18281718281718282</v>
      </c>
      <c r="W22" s="28">
        <f t="shared" si="1"/>
        <v>0.2</v>
      </c>
      <c r="X22" s="28">
        <f t="shared" si="1"/>
        <v>0.15263157894736842</v>
      </c>
      <c r="Y22" s="28">
        <f t="shared" si="1"/>
        <v>0.2</v>
      </c>
      <c r="Z22" s="28">
        <f t="shared" si="1"/>
        <v>0.19047619047619047</v>
      </c>
      <c r="AA22" s="28">
        <f t="shared" si="1"/>
        <v>0.16250000000000001</v>
      </c>
      <c r="AB22" s="28">
        <f t="shared" si="1"/>
        <v>0.2318840579710145</v>
      </c>
      <c r="AC22" s="28">
        <f t="shared" si="1"/>
        <v>0.32380952380952382</v>
      </c>
      <c r="AD22" s="28">
        <f t="shared" si="1"/>
        <v>0.15740740740740741</v>
      </c>
      <c r="AE22" s="28">
        <f t="shared" si="1"/>
        <v>0.2247191011235955</v>
      </c>
      <c r="AF22" s="28">
        <f t="shared" si="1"/>
        <v>0.17460317460317459</v>
      </c>
      <c r="AG22" s="28">
        <f t="shared" si="1"/>
        <v>0.19753086419753085</v>
      </c>
      <c r="AH22" s="28">
        <f t="shared" si="1"/>
        <v>0.11494252873563218</v>
      </c>
      <c r="AI22" s="28">
        <f t="shared" si="1"/>
        <v>0.12643678160919541</v>
      </c>
      <c r="AJ22" s="28">
        <f t="shared" si="1"/>
        <v>0.14912280701754385</v>
      </c>
      <c r="AK22" s="28">
        <f t="shared" si="1"/>
        <v>0.18181818181818182</v>
      </c>
      <c r="AL22" s="28">
        <f t="shared" si="1"/>
        <v>0.23333333333333334</v>
      </c>
      <c r="AM22" s="28">
        <f t="shared" si="1"/>
        <v>0.16666666666666666</v>
      </c>
      <c r="AN22" s="28">
        <f t="shared" si="1"/>
        <v>0.18233179250128403</v>
      </c>
      <c r="AO22" s="28">
        <f t="shared" si="1"/>
        <v>2.8776978417266189E-2</v>
      </c>
      <c r="AP22" s="28">
        <f t="shared" si="1"/>
        <v>0.35351089588377727</v>
      </c>
      <c r="AQ22" s="28">
        <f t="shared" si="1"/>
        <v>0.2013888888888889</v>
      </c>
      <c r="AR22" s="28">
        <f t="shared" si="1"/>
        <v>0.16444444444444445</v>
      </c>
      <c r="AS22" s="28">
        <f t="shared" si="1"/>
        <v>0.38235294117647056</v>
      </c>
      <c r="AT22" s="28">
        <f t="shared" si="1"/>
        <v>0.2857142857142857</v>
      </c>
      <c r="AU22" s="28">
        <f t="shared" si="1"/>
        <v>0.3</v>
      </c>
      <c r="AV22" s="28">
        <f t="shared" si="1"/>
        <v>0.625</v>
      </c>
      <c r="AW22" s="28">
        <f t="shared" si="1"/>
        <v>0.13333333333333333</v>
      </c>
      <c r="AX22" s="28">
        <f t="shared" si="1"/>
        <v>0.17161716171617161</v>
      </c>
      <c r="AY22" s="28">
        <f t="shared" si="1"/>
        <v>0.18281718281718282</v>
      </c>
      <c r="AZ22" s="28">
        <f t="shared" si="1"/>
        <v>0.25454545454545452</v>
      </c>
      <c r="BA22" s="28">
        <f t="shared" si="1"/>
        <v>0.1086021505376344</v>
      </c>
      <c r="BB22" s="28">
        <f t="shared" si="1"/>
        <v>0.20833333333333334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88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69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68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252</v>
      </c>
      <c r="C7" s="7">
        <v>141</v>
      </c>
      <c r="D7" s="7">
        <v>111</v>
      </c>
      <c r="E7" s="7">
        <v>252</v>
      </c>
      <c r="F7" s="7">
        <v>56</v>
      </c>
      <c r="G7" s="7">
        <v>73</v>
      </c>
      <c r="H7" s="7">
        <v>124</v>
      </c>
      <c r="I7" s="7">
        <v>252</v>
      </c>
      <c r="J7" s="7">
        <v>13</v>
      </c>
      <c r="K7" s="7">
        <v>21</v>
      </c>
      <c r="L7" s="7">
        <v>18</v>
      </c>
      <c r="M7" s="7">
        <v>16</v>
      </c>
      <c r="N7" s="7">
        <v>25</v>
      </c>
      <c r="O7" s="7">
        <v>21</v>
      </c>
      <c r="P7" s="7">
        <v>52</v>
      </c>
      <c r="Q7" s="7">
        <v>35</v>
      </c>
      <c r="R7" s="7">
        <v>14</v>
      </c>
      <c r="S7" s="7">
        <v>14</v>
      </c>
      <c r="T7" s="7">
        <v>17</v>
      </c>
      <c r="U7" s="7">
        <v>5</v>
      </c>
      <c r="V7" s="7">
        <v>252</v>
      </c>
      <c r="W7" s="7">
        <v>5</v>
      </c>
      <c r="X7" s="7">
        <v>27</v>
      </c>
      <c r="Y7" s="7">
        <v>8</v>
      </c>
      <c r="Z7" s="7">
        <v>8</v>
      </c>
      <c r="AA7" s="7">
        <v>10</v>
      </c>
      <c r="AB7" s="7">
        <v>8</v>
      </c>
      <c r="AC7" s="7">
        <v>11</v>
      </c>
      <c r="AD7" s="7">
        <v>16</v>
      </c>
      <c r="AE7" s="7">
        <v>9</v>
      </c>
      <c r="AF7" s="7">
        <v>80</v>
      </c>
      <c r="AG7" s="7">
        <v>17</v>
      </c>
      <c r="AH7" s="7">
        <v>11</v>
      </c>
      <c r="AI7" s="7">
        <v>11</v>
      </c>
      <c r="AJ7" s="7">
        <v>12</v>
      </c>
      <c r="AK7" s="7">
        <v>8</v>
      </c>
      <c r="AL7" s="7">
        <v>4</v>
      </c>
      <c r="AM7" s="7">
        <v>7</v>
      </c>
      <c r="AN7" s="7">
        <v>247</v>
      </c>
      <c r="AO7" s="7">
        <v>184</v>
      </c>
      <c r="AP7" s="7">
        <v>12</v>
      </c>
      <c r="AQ7" s="7">
        <v>7</v>
      </c>
      <c r="AR7" s="7">
        <v>21</v>
      </c>
      <c r="AS7" s="7">
        <v>2</v>
      </c>
      <c r="AT7" s="7">
        <v>1</v>
      </c>
      <c r="AU7" s="7">
        <v>4</v>
      </c>
      <c r="AV7" s="7">
        <v>0</v>
      </c>
      <c r="AW7" s="7">
        <v>7</v>
      </c>
      <c r="AX7" s="7">
        <v>9</v>
      </c>
      <c r="AY7" s="7">
        <v>252</v>
      </c>
      <c r="AZ7" s="7">
        <v>74</v>
      </c>
      <c r="BA7" s="7">
        <v>168</v>
      </c>
      <c r="BB7" s="7">
        <v>9</v>
      </c>
    </row>
    <row r="8" spans="1:54" x14ac:dyDescent="0.2">
      <c r="A8" s="6"/>
      <c r="B8" s="5">
        <v>0.13</v>
      </c>
      <c r="C8" s="4">
        <v>0.15</v>
      </c>
      <c r="D8" s="4">
        <v>0.11</v>
      </c>
      <c r="E8" s="5">
        <v>0.13</v>
      </c>
      <c r="F8" s="4">
        <v>0.1</v>
      </c>
      <c r="G8" s="4">
        <v>0.11</v>
      </c>
      <c r="H8" s="4">
        <v>0.17</v>
      </c>
      <c r="I8" s="5">
        <v>0.13</v>
      </c>
      <c r="J8" s="4">
        <v>0.16</v>
      </c>
      <c r="K8" s="4">
        <v>0.09</v>
      </c>
      <c r="L8" s="4">
        <v>0.11</v>
      </c>
      <c r="M8" s="4">
        <v>0.11</v>
      </c>
      <c r="N8" s="4">
        <v>0.15</v>
      </c>
      <c r="O8" s="4">
        <v>0.11</v>
      </c>
      <c r="P8" s="4">
        <v>0.2</v>
      </c>
      <c r="Q8" s="4">
        <v>0.13</v>
      </c>
      <c r="R8" s="4">
        <v>0.08</v>
      </c>
      <c r="S8" s="4">
        <v>0.15</v>
      </c>
      <c r="T8" s="4">
        <v>0.1</v>
      </c>
      <c r="U8" s="4">
        <v>0.09</v>
      </c>
      <c r="V8" s="5">
        <v>0.13</v>
      </c>
      <c r="W8" s="4">
        <v>0.09</v>
      </c>
      <c r="X8" s="4">
        <v>0.14000000000000001</v>
      </c>
      <c r="Y8" s="4">
        <v>0.16</v>
      </c>
      <c r="Z8" s="4">
        <v>0.1</v>
      </c>
      <c r="AA8" s="4">
        <v>0.12</v>
      </c>
      <c r="AB8" s="4">
        <v>0.12</v>
      </c>
      <c r="AC8" s="4">
        <v>0.1</v>
      </c>
      <c r="AD8" s="4">
        <v>0.15</v>
      </c>
      <c r="AE8" s="4">
        <v>0.1</v>
      </c>
      <c r="AF8" s="4">
        <v>0.16</v>
      </c>
      <c r="AG8" s="4">
        <v>0.11</v>
      </c>
      <c r="AH8" s="4">
        <v>0.12</v>
      </c>
      <c r="AI8" s="4">
        <v>0.13</v>
      </c>
      <c r="AJ8" s="4">
        <v>0.11</v>
      </c>
      <c r="AK8" s="4">
        <v>0.13</v>
      </c>
      <c r="AL8" s="4">
        <v>0.06</v>
      </c>
      <c r="AM8" s="4">
        <v>7.0000000000000007E-2</v>
      </c>
      <c r="AN8" s="5">
        <v>0.13</v>
      </c>
      <c r="AO8" s="4">
        <v>0.33</v>
      </c>
      <c r="AP8" s="4">
        <v>0.03</v>
      </c>
      <c r="AQ8" s="4">
        <v>0.05</v>
      </c>
      <c r="AR8" s="4">
        <v>0.09</v>
      </c>
      <c r="AS8" s="4">
        <v>0.03</v>
      </c>
      <c r="AT8" s="4">
        <v>0.11</v>
      </c>
      <c r="AU8" s="4">
        <v>0.05</v>
      </c>
      <c r="AV8" s="4">
        <v>0</v>
      </c>
      <c r="AW8" s="4">
        <v>0.05</v>
      </c>
      <c r="AX8" s="4">
        <v>0.03</v>
      </c>
      <c r="AY8" s="5">
        <v>0.13</v>
      </c>
      <c r="AZ8" s="4">
        <v>0.08</v>
      </c>
      <c r="BA8" s="4">
        <v>0.18</v>
      </c>
      <c r="BB8" s="4">
        <v>0.05</v>
      </c>
    </row>
    <row r="9" spans="1:54" x14ac:dyDescent="0.2">
      <c r="A9" s="6" t="s">
        <v>5</v>
      </c>
      <c r="B9" s="7">
        <v>491</v>
      </c>
      <c r="C9" s="7">
        <v>251</v>
      </c>
      <c r="D9" s="7">
        <v>240</v>
      </c>
      <c r="E9" s="7">
        <v>491</v>
      </c>
      <c r="F9" s="7">
        <v>98</v>
      </c>
      <c r="G9" s="7">
        <v>162</v>
      </c>
      <c r="H9" s="7">
        <v>230</v>
      </c>
      <c r="I9" s="7">
        <v>491</v>
      </c>
      <c r="J9" s="7">
        <v>28</v>
      </c>
      <c r="K9" s="7">
        <v>51</v>
      </c>
      <c r="L9" s="7">
        <v>39</v>
      </c>
      <c r="M9" s="7">
        <v>39</v>
      </c>
      <c r="N9" s="7">
        <v>45</v>
      </c>
      <c r="O9" s="7">
        <v>50</v>
      </c>
      <c r="P9" s="7">
        <v>55</v>
      </c>
      <c r="Q9" s="7">
        <v>73</v>
      </c>
      <c r="R9" s="7">
        <v>48</v>
      </c>
      <c r="S9" s="7">
        <v>23</v>
      </c>
      <c r="T9" s="7">
        <v>24</v>
      </c>
      <c r="U9" s="7">
        <v>15</v>
      </c>
      <c r="V9" s="7">
        <v>491</v>
      </c>
      <c r="W9" s="7">
        <v>15</v>
      </c>
      <c r="X9" s="7">
        <v>48</v>
      </c>
      <c r="Y9" s="7">
        <v>14</v>
      </c>
      <c r="Z9" s="7">
        <v>23</v>
      </c>
      <c r="AA9" s="7">
        <v>20</v>
      </c>
      <c r="AB9" s="7">
        <v>12</v>
      </c>
      <c r="AC9" s="7">
        <v>14</v>
      </c>
      <c r="AD9" s="7">
        <v>23</v>
      </c>
      <c r="AE9" s="7">
        <v>23</v>
      </c>
      <c r="AF9" s="7">
        <v>118</v>
      </c>
      <c r="AG9" s="7">
        <v>36</v>
      </c>
      <c r="AH9" s="7">
        <v>31</v>
      </c>
      <c r="AI9" s="7">
        <v>27</v>
      </c>
      <c r="AJ9" s="7">
        <v>30</v>
      </c>
      <c r="AK9" s="7">
        <v>19</v>
      </c>
      <c r="AL9" s="7">
        <v>16</v>
      </c>
      <c r="AM9" s="7">
        <v>21</v>
      </c>
      <c r="AN9" s="7">
        <v>475</v>
      </c>
      <c r="AO9" s="7">
        <v>236</v>
      </c>
      <c r="AP9" s="7">
        <v>61</v>
      </c>
      <c r="AQ9" s="7">
        <v>29</v>
      </c>
      <c r="AR9" s="7">
        <v>66</v>
      </c>
      <c r="AS9" s="7">
        <v>3</v>
      </c>
      <c r="AT9" s="7">
        <v>3</v>
      </c>
      <c r="AU9" s="7">
        <v>9</v>
      </c>
      <c r="AV9" s="7">
        <v>0</v>
      </c>
      <c r="AW9" s="7">
        <v>12</v>
      </c>
      <c r="AX9" s="7">
        <v>57</v>
      </c>
      <c r="AY9" s="7">
        <v>491</v>
      </c>
      <c r="AZ9" s="7">
        <v>165</v>
      </c>
      <c r="BA9" s="7">
        <v>296</v>
      </c>
      <c r="BB9" s="7">
        <v>29</v>
      </c>
    </row>
    <row r="10" spans="1:54" x14ac:dyDescent="0.2">
      <c r="A10" s="6"/>
      <c r="B10" s="5">
        <v>0.25</v>
      </c>
      <c r="C10" s="4">
        <v>0.26</v>
      </c>
      <c r="D10" s="4">
        <v>0.23</v>
      </c>
      <c r="E10" s="5">
        <v>0.25</v>
      </c>
      <c r="F10" s="4">
        <v>0.17</v>
      </c>
      <c r="G10" s="4">
        <v>0.24</v>
      </c>
      <c r="H10" s="4">
        <v>0.31</v>
      </c>
      <c r="I10" s="5">
        <v>0.25</v>
      </c>
      <c r="J10" s="4">
        <v>0.34</v>
      </c>
      <c r="K10" s="4">
        <v>0.23</v>
      </c>
      <c r="L10" s="4">
        <v>0.24</v>
      </c>
      <c r="M10" s="4">
        <v>0.27</v>
      </c>
      <c r="N10" s="4">
        <v>0.26</v>
      </c>
      <c r="O10" s="4">
        <v>0.27</v>
      </c>
      <c r="P10" s="4">
        <v>0.21</v>
      </c>
      <c r="Q10" s="4">
        <v>0.26</v>
      </c>
      <c r="R10" s="4">
        <v>0.28000000000000003</v>
      </c>
      <c r="S10" s="4">
        <v>0.24</v>
      </c>
      <c r="T10" s="4">
        <v>0.14000000000000001</v>
      </c>
      <c r="U10" s="4">
        <v>0.28000000000000003</v>
      </c>
      <c r="V10" s="5">
        <v>0.25</v>
      </c>
      <c r="W10" s="4">
        <v>0.28000000000000003</v>
      </c>
      <c r="X10" s="4">
        <v>0.25</v>
      </c>
      <c r="Y10" s="4">
        <v>0.27</v>
      </c>
      <c r="Z10" s="4">
        <v>0.27</v>
      </c>
      <c r="AA10" s="4">
        <v>0.25</v>
      </c>
      <c r="AB10" s="4">
        <v>0.18</v>
      </c>
      <c r="AC10" s="4">
        <v>0.13</v>
      </c>
      <c r="AD10" s="4">
        <v>0.22</v>
      </c>
      <c r="AE10" s="4">
        <v>0.26</v>
      </c>
      <c r="AF10" s="4">
        <v>0.23</v>
      </c>
      <c r="AG10" s="4">
        <v>0.22</v>
      </c>
      <c r="AH10" s="4">
        <v>0.35</v>
      </c>
      <c r="AI10" s="4">
        <v>0.31</v>
      </c>
      <c r="AJ10" s="4">
        <v>0.26</v>
      </c>
      <c r="AK10" s="4">
        <v>0.28999999999999998</v>
      </c>
      <c r="AL10" s="4">
        <v>0.27</v>
      </c>
      <c r="AM10" s="4">
        <v>0.24</v>
      </c>
      <c r="AN10" s="5">
        <v>0.24</v>
      </c>
      <c r="AO10" s="4">
        <v>0.42</v>
      </c>
      <c r="AP10" s="4">
        <v>0.15</v>
      </c>
      <c r="AQ10" s="4">
        <v>0.2</v>
      </c>
      <c r="AR10" s="4">
        <v>0.28999999999999998</v>
      </c>
      <c r="AS10" s="4">
        <v>0.04</v>
      </c>
      <c r="AT10" s="4">
        <v>0.2</v>
      </c>
      <c r="AU10" s="4">
        <v>0.12</v>
      </c>
      <c r="AV10" s="4">
        <v>0</v>
      </c>
      <c r="AW10" s="4">
        <v>0.09</v>
      </c>
      <c r="AX10" s="4">
        <v>0.19</v>
      </c>
      <c r="AY10" s="5">
        <v>0.25</v>
      </c>
      <c r="AZ10" s="4">
        <v>0.19</v>
      </c>
      <c r="BA10" s="4">
        <v>0.32</v>
      </c>
      <c r="BB10" s="4">
        <v>0.15</v>
      </c>
    </row>
    <row r="11" spans="1:54" x14ac:dyDescent="0.2">
      <c r="A11" s="6" t="s">
        <v>4</v>
      </c>
      <c r="B11" s="7">
        <v>604</v>
      </c>
      <c r="C11" s="7">
        <v>288</v>
      </c>
      <c r="D11" s="7">
        <v>317</v>
      </c>
      <c r="E11" s="7">
        <v>604</v>
      </c>
      <c r="F11" s="7">
        <v>176</v>
      </c>
      <c r="G11" s="7">
        <v>218</v>
      </c>
      <c r="H11" s="7">
        <v>210</v>
      </c>
      <c r="I11" s="7">
        <v>604</v>
      </c>
      <c r="J11" s="7">
        <v>25</v>
      </c>
      <c r="K11" s="7">
        <v>65</v>
      </c>
      <c r="L11" s="7">
        <v>47</v>
      </c>
      <c r="M11" s="7">
        <v>51</v>
      </c>
      <c r="N11" s="7">
        <v>50</v>
      </c>
      <c r="O11" s="7">
        <v>53</v>
      </c>
      <c r="P11" s="7">
        <v>67</v>
      </c>
      <c r="Q11" s="7">
        <v>92</v>
      </c>
      <c r="R11" s="7">
        <v>56</v>
      </c>
      <c r="S11" s="7">
        <v>30</v>
      </c>
      <c r="T11" s="7">
        <v>49</v>
      </c>
      <c r="U11" s="7">
        <v>19</v>
      </c>
      <c r="V11" s="7">
        <v>604</v>
      </c>
      <c r="W11" s="7">
        <v>19</v>
      </c>
      <c r="X11" s="7">
        <v>60</v>
      </c>
      <c r="Y11" s="7">
        <v>12</v>
      </c>
      <c r="Z11" s="7">
        <v>23</v>
      </c>
      <c r="AA11" s="7">
        <v>25</v>
      </c>
      <c r="AB11" s="7">
        <v>19</v>
      </c>
      <c r="AC11" s="7">
        <v>29</v>
      </c>
      <c r="AD11" s="7">
        <v>32</v>
      </c>
      <c r="AE11" s="7">
        <v>22</v>
      </c>
      <c r="AF11" s="7">
        <v>153</v>
      </c>
      <c r="AG11" s="7">
        <v>49</v>
      </c>
      <c r="AH11" s="7">
        <v>30</v>
      </c>
      <c r="AI11" s="7">
        <v>14</v>
      </c>
      <c r="AJ11" s="7">
        <v>44</v>
      </c>
      <c r="AK11" s="7">
        <v>17</v>
      </c>
      <c r="AL11" s="7">
        <v>15</v>
      </c>
      <c r="AM11" s="7">
        <v>39</v>
      </c>
      <c r="AN11" s="7">
        <v>585</v>
      </c>
      <c r="AO11" s="7">
        <v>111</v>
      </c>
      <c r="AP11" s="7">
        <v>118</v>
      </c>
      <c r="AQ11" s="7">
        <v>40</v>
      </c>
      <c r="AR11" s="7">
        <v>80</v>
      </c>
      <c r="AS11" s="7">
        <v>21</v>
      </c>
      <c r="AT11" s="7">
        <v>4</v>
      </c>
      <c r="AU11" s="7">
        <v>24</v>
      </c>
      <c r="AV11" s="7">
        <v>3</v>
      </c>
      <c r="AW11" s="7">
        <v>55</v>
      </c>
      <c r="AX11" s="7">
        <v>129</v>
      </c>
      <c r="AY11" s="7">
        <v>604</v>
      </c>
      <c r="AZ11" s="7">
        <v>243</v>
      </c>
      <c r="BA11" s="7">
        <v>283</v>
      </c>
      <c r="BB11" s="7">
        <v>79</v>
      </c>
    </row>
    <row r="12" spans="1:54" x14ac:dyDescent="0.2">
      <c r="A12" s="6"/>
      <c r="B12" s="5">
        <v>0.3</v>
      </c>
      <c r="C12" s="4">
        <v>0.3</v>
      </c>
      <c r="D12" s="4">
        <v>0.31</v>
      </c>
      <c r="E12" s="5">
        <v>0.3</v>
      </c>
      <c r="F12" s="4">
        <v>0.31</v>
      </c>
      <c r="G12" s="4">
        <v>0.32</v>
      </c>
      <c r="H12" s="4">
        <v>0.28000000000000003</v>
      </c>
      <c r="I12" s="5">
        <v>0.3</v>
      </c>
      <c r="J12" s="4">
        <v>0.31</v>
      </c>
      <c r="K12" s="4">
        <v>0.28999999999999998</v>
      </c>
      <c r="L12" s="4">
        <v>0.28999999999999998</v>
      </c>
      <c r="M12" s="4">
        <v>0.35</v>
      </c>
      <c r="N12" s="4">
        <v>0.28999999999999998</v>
      </c>
      <c r="O12" s="4">
        <v>0.28000000000000003</v>
      </c>
      <c r="P12" s="4">
        <v>0.26</v>
      </c>
      <c r="Q12" s="4">
        <v>0.34</v>
      </c>
      <c r="R12" s="4">
        <v>0.33</v>
      </c>
      <c r="S12" s="4">
        <v>0.31</v>
      </c>
      <c r="T12" s="4">
        <v>0.28999999999999998</v>
      </c>
      <c r="U12" s="4">
        <v>0.34</v>
      </c>
      <c r="V12" s="5">
        <v>0.3</v>
      </c>
      <c r="W12" s="4">
        <v>0.34</v>
      </c>
      <c r="X12" s="4">
        <v>0.32</v>
      </c>
      <c r="Y12" s="4">
        <v>0.25</v>
      </c>
      <c r="Z12" s="4">
        <v>0.28000000000000003</v>
      </c>
      <c r="AA12" s="4">
        <v>0.31</v>
      </c>
      <c r="AB12" s="4">
        <v>0.28000000000000003</v>
      </c>
      <c r="AC12" s="4">
        <v>0.28000000000000003</v>
      </c>
      <c r="AD12" s="4">
        <v>0.3</v>
      </c>
      <c r="AE12" s="4">
        <v>0.25</v>
      </c>
      <c r="AF12" s="4">
        <v>0.3</v>
      </c>
      <c r="AG12" s="4">
        <v>0.3</v>
      </c>
      <c r="AH12" s="4">
        <v>0.35</v>
      </c>
      <c r="AI12" s="4">
        <v>0.16</v>
      </c>
      <c r="AJ12" s="4">
        <v>0.38</v>
      </c>
      <c r="AK12" s="4">
        <v>0.26</v>
      </c>
      <c r="AL12" s="4">
        <v>0.24</v>
      </c>
      <c r="AM12" s="4">
        <v>0.44</v>
      </c>
      <c r="AN12" s="5">
        <v>0.3</v>
      </c>
      <c r="AO12" s="4">
        <v>0.2</v>
      </c>
      <c r="AP12" s="4">
        <v>0.28999999999999998</v>
      </c>
      <c r="AQ12" s="4">
        <v>0.28000000000000003</v>
      </c>
      <c r="AR12" s="4">
        <v>0.35</v>
      </c>
      <c r="AS12" s="4">
        <v>0.3</v>
      </c>
      <c r="AT12" s="4">
        <v>0.27</v>
      </c>
      <c r="AU12" s="4">
        <v>0.3</v>
      </c>
      <c r="AV12" s="4">
        <v>0.42</v>
      </c>
      <c r="AW12" s="4">
        <v>0.41</v>
      </c>
      <c r="AX12" s="4">
        <v>0.42</v>
      </c>
      <c r="AY12" s="5">
        <v>0.3</v>
      </c>
      <c r="AZ12" s="4">
        <v>0.28000000000000003</v>
      </c>
      <c r="BA12" s="4">
        <v>0.3</v>
      </c>
      <c r="BB12" s="4">
        <v>0.41</v>
      </c>
    </row>
    <row r="13" spans="1:54" x14ac:dyDescent="0.2">
      <c r="A13" s="6" t="s">
        <v>3</v>
      </c>
      <c r="B13" s="7">
        <v>261</v>
      </c>
      <c r="C13" s="7">
        <v>114</v>
      </c>
      <c r="D13" s="7">
        <v>147</v>
      </c>
      <c r="E13" s="7">
        <v>261</v>
      </c>
      <c r="F13" s="7">
        <v>88</v>
      </c>
      <c r="G13" s="7">
        <v>88</v>
      </c>
      <c r="H13" s="7">
        <v>86</v>
      </c>
      <c r="I13" s="7">
        <v>261</v>
      </c>
      <c r="J13" s="7">
        <v>8</v>
      </c>
      <c r="K13" s="7">
        <v>34</v>
      </c>
      <c r="L13" s="7">
        <v>23</v>
      </c>
      <c r="M13" s="7">
        <v>19</v>
      </c>
      <c r="N13" s="7">
        <v>22</v>
      </c>
      <c r="O13" s="7">
        <v>27</v>
      </c>
      <c r="P13" s="7">
        <v>38</v>
      </c>
      <c r="Q13" s="7">
        <v>29</v>
      </c>
      <c r="R13" s="7">
        <v>23</v>
      </c>
      <c r="S13" s="7">
        <v>7</v>
      </c>
      <c r="T13" s="7">
        <v>27</v>
      </c>
      <c r="U13" s="7">
        <v>4</v>
      </c>
      <c r="V13" s="7">
        <v>261</v>
      </c>
      <c r="W13" s="7">
        <v>4</v>
      </c>
      <c r="X13" s="7">
        <v>20</v>
      </c>
      <c r="Y13" s="7">
        <v>7</v>
      </c>
      <c r="Z13" s="7">
        <v>16</v>
      </c>
      <c r="AA13" s="7">
        <v>8</v>
      </c>
      <c r="AB13" s="7">
        <v>9</v>
      </c>
      <c r="AC13" s="7">
        <v>18</v>
      </c>
      <c r="AD13" s="7">
        <v>13</v>
      </c>
      <c r="AE13" s="7">
        <v>13</v>
      </c>
      <c r="AF13" s="7">
        <v>71</v>
      </c>
      <c r="AG13" s="7">
        <v>24</v>
      </c>
      <c r="AH13" s="7">
        <v>8</v>
      </c>
      <c r="AI13" s="7">
        <v>10</v>
      </c>
      <c r="AJ13" s="7">
        <v>13</v>
      </c>
      <c r="AK13" s="7">
        <v>6</v>
      </c>
      <c r="AL13" s="7">
        <v>13</v>
      </c>
      <c r="AM13" s="7">
        <v>6</v>
      </c>
      <c r="AN13" s="7">
        <v>257</v>
      </c>
      <c r="AO13" s="7">
        <v>14</v>
      </c>
      <c r="AP13" s="7">
        <v>84</v>
      </c>
      <c r="AQ13" s="7">
        <v>44</v>
      </c>
      <c r="AR13" s="7">
        <v>25</v>
      </c>
      <c r="AS13" s="7">
        <v>11</v>
      </c>
      <c r="AT13" s="7">
        <v>0</v>
      </c>
      <c r="AU13" s="7">
        <v>18</v>
      </c>
      <c r="AV13" s="7">
        <v>1</v>
      </c>
      <c r="AW13" s="7">
        <v>17</v>
      </c>
      <c r="AX13" s="7">
        <v>43</v>
      </c>
      <c r="AY13" s="7">
        <v>261</v>
      </c>
      <c r="AZ13" s="7">
        <v>154</v>
      </c>
      <c r="BA13" s="7">
        <v>77</v>
      </c>
      <c r="BB13" s="7">
        <v>30</v>
      </c>
    </row>
    <row r="14" spans="1:54" x14ac:dyDescent="0.2">
      <c r="A14" s="6"/>
      <c r="B14" s="5">
        <v>0.13</v>
      </c>
      <c r="C14" s="4">
        <v>0.12</v>
      </c>
      <c r="D14" s="4">
        <v>0.14000000000000001</v>
      </c>
      <c r="E14" s="5">
        <v>0.13</v>
      </c>
      <c r="F14" s="4">
        <v>0.15</v>
      </c>
      <c r="G14" s="4">
        <v>0.13</v>
      </c>
      <c r="H14" s="4">
        <v>0.12</v>
      </c>
      <c r="I14" s="5">
        <v>0.13</v>
      </c>
      <c r="J14" s="4">
        <v>0.1</v>
      </c>
      <c r="K14" s="4">
        <v>0.15</v>
      </c>
      <c r="L14" s="4">
        <v>0.14000000000000001</v>
      </c>
      <c r="M14" s="4">
        <v>0.13</v>
      </c>
      <c r="N14" s="4">
        <v>0.12</v>
      </c>
      <c r="O14" s="4">
        <v>0.15</v>
      </c>
      <c r="P14" s="4">
        <v>0.14000000000000001</v>
      </c>
      <c r="Q14" s="4">
        <v>0.1</v>
      </c>
      <c r="R14" s="4">
        <v>0.14000000000000001</v>
      </c>
      <c r="S14" s="4">
        <v>7.0000000000000007E-2</v>
      </c>
      <c r="T14" s="4">
        <v>0.16</v>
      </c>
      <c r="U14" s="4">
        <v>0.08</v>
      </c>
      <c r="V14" s="5">
        <v>0.13</v>
      </c>
      <c r="W14" s="4">
        <v>0.08</v>
      </c>
      <c r="X14" s="4">
        <v>0.1</v>
      </c>
      <c r="Y14" s="4">
        <v>0.15</v>
      </c>
      <c r="Z14" s="4">
        <v>0.19</v>
      </c>
      <c r="AA14" s="4">
        <v>0.1</v>
      </c>
      <c r="AB14" s="4">
        <v>0.13</v>
      </c>
      <c r="AC14" s="4">
        <v>0.17</v>
      </c>
      <c r="AD14" s="4">
        <v>0.12</v>
      </c>
      <c r="AE14" s="4">
        <v>0.15</v>
      </c>
      <c r="AF14" s="4">
        <v>0.14000000000000001</v>
      </c>
      <c r="AG14" s="4">
        <v>0.15</v>
      </c>
      <c r="AH14" s="4">
        <v>0.09</v>
      </c>
      <c r="AI14" s="4">
        <v>0.12</v>
      </c>
      <c r="AJ14" s="4">
        <v>0.11</v>
      </c>
      <c r="AK14" s="4">
        <v>0.1</v>
      </c>
      <c r="AL14" s="4">
        <v>0.22</v>
      </c>
      <c r="AM14" s="4">
        <v>7.0000000000000007E-2</v>
      </c>
      <c r="AN14" s="5">
        <v>0.13</v>
      </c>
      <c r="AO14" s="4">
        <v>0.03</v>
      </c>
      <c r="AP14" s="4">
        <v>0.2</v>
      </c>
      <c r="AQ14" s="4">
        <v>0.3</v>
      </c>
      <c r="AR14" s="4">
        <v>0.11</v>
      </c>
      <c r="AS14" s="4">
        <v>0.16</v>
      </c>
      <c r="AT14" s="4">
        <v>0.03</v>
      </c>
      <c r="AU14" s="4">
        <v>0.22</v>
      </c>
      <c r="AV14" s="4">
        <v>0.12</v>
      </c>
      <c r="AW14" s="4">
        <v>0.13</v>
      </c>
      <c r="AX14" s="4">
        <v>0.14000000000000001</v>
      </c>
      <c r="AY14" s="5">
        <v>0.13</v>
      </c>
      <c r="AZ14" s="4">
        <v>0.18</v>
      </c>
      <c r="BA14" s="4">
        <v>0.08</v>
      </c>
      <c r="BB14" s="4">
        <v>0.15</v>
      </c>
    </row>
    <row r="15" spans="1:54" x14ac:dyDescent="0.2">
      <c r="A15" s="6" t="s">
        <v>2</v>
      </c>
      <c r="B15" s="7">
        <v>299</v>
      </c>
      <c r="C15" s="7">
        <v>152</v>
      </c>
      <c r="D15" s="7">
        <v>147</v>
      </c>
      <c r="E15" s="7">
        <v>299</v>
      </c>
      <c r="F15" s="7">
        <v>104</v>
      </c>
      <c r="G15" s="7">
        <v>121</v>
      </c>
      <c r="H15" s="7">
        <v>75</v>
      </c>
      <c r="I15" s="7">
        <v>299</v>
      </c>
      <c r="J15" s="7">
        <v>7</v>
      </c>
      <c r="K15" s="7">
        <v>43</v>
      </c>
      <c r="L15" s="7">
        <v>28</v>
      </c>
      <c r="M15" s="7">
        <v>16</v>
      </c>
      <c r="N15" s="7">
        <v>21</v>
      </c>
      <c r="O15" s="7">
        <v>21</v>
      </c>
      <c r="P15" s="7">
        <v>42</v>
      </c>
      <c r="Q15" s="7">
        <v>33</v>
      </c>
      <c r="R15" s="7">
        <v>22</v>
      </c>
      <c r="S15" s="7">
        <v>16</v>
      </c>
      <c r="T15" s="7">
        <v>44</v>
      </c>
      <c r="U15" s="7">
        <v>7</v>
      </c>
      <c r="V15" s="7">
        <v>299</v>
      </c>
      <c r="W15" s="7">
        <v>7</v>
      </c>
      <c r="X15" s="7">
        <v>21</v>
      </c>
      <c r="Y15" s="7">
        <v>7</v>
      </c>
      <c r="Z15" s="7">
        <v>12</v>
      </c>
      <c r="AA15" s="7">
        <v>13</v>
      </c>
      <c r="AB15" s="7">
        <v>16</v>
      </c>
      <c r="AC15" s="7">
        <v>28</v>
      </c>
      <c r="AD15" s="7">
        <v>21</v>
      </c>
      <c r="AE15" s="7">
        <v>20</v>
      </c>
      <c r="AF15" s="7">
        <v>64</v>
      </c>
      <c r="AG15" s="7">
        <v>27</v>
      </c>
      <c r="AH15" s="7">
        <v>7</v>
      </c>
      <c r="AI15" s="7">
        <v>15</v>
      </c>
      <c r="AJ15" s="7">
        <v>13</v>
      </c>
      <c r="AK15" s="7">
        <v>10</v>
      </c>
      <c r="AL15" s="7">
        <v>9</v>
      </c>
      <c r="AM15" s="7">
        <v>11</v>
      </c>
      <c r="AN15" s="7">
        <v>293</v>
      </c>
      <c r="AO15" s="7">
        <v>8</v>
      </c>
      <c r="AP15" s="7">
        <v>120</v>
      </c>
      <c r="AQ15" s="7">
        <v>25</v>
      </c>
      <c r="AR15" s="7">
        <v>21</v>
      </c>
      <c r="AS15" s="7">
        <v>31</v>
      </c>
      <c r="AT15" s="7">
        <v>5</v>
      </c>
      <c r="AU15" s="7">
        <v>22</v>
      </c>
      <c r="AV15" s="7">
        <v>4</v>
      </c>
      <c r="AW15" s="7">
        <v>21</v>
      </c>
      <c r="AX15" s="7">
        <v>35</v>
      </c>
      <c r="AY15" s="7">
        <v>299</v>
      </c>
      <c r="AZ15" s="7">
        <v>202</v>
      </c>
      <c r="BA15" s="7">
        <v>70</v>
      </c>
      <c r="BB15" s="7">
        <v>27</v>
      </c>
    </row>
    <row r="16" spans="1:54" x14ac:dyDescent="0.2">
      <c r="A16" s="6"/>
      <c r="B16" s="5">
        <v>0.15</v>
      </c>
      <c r="C16" s="4">
        <v>0.16</v>
      </c>
      <c r="D16" s="4">
        <v>0.14000000000000001</v>
      </c>
      <c r="E16" s="5">
        <v>0.15</v>
      </c>
      <c r="F16" s="4">
        <v>0.18</v>
      </c>
      <c r="G16" s="4">
        <v>0.17</v>
      </c>
      <c r="H16" s="4">
        <v>0.1</v>
      </c>
      <c r="I16" s="5">
        <v>0.15</v>
      </c>
      <c r="J16" s="4">
        <v>0.08</v>
      </c>
      <c r="K16" s="4">
        <v>0.2</v>
      </c>
      <c r="L16" s="4">
        <v>0.17</v>
      </c>
      <c r="M16" s="4">
        <v>0.11</v>
      </c>
      <c r="N16" s="4">
        <v>0.12</v>
      </c>
      <c r="O16" s="4">
        <v>0.12</v>
      </c>
      <c r="P16" s="4">
        <v>0.16</v>
      </c>
      <c r="Q16" s="4">
        <v>0.12</v>
      </c>
      <c r="R16" s="4">
        <v>0.13</v>
      </c>
      <c r="S16" s="4">
        <v>0.17</v>
      </c>
      <c r="T16" s="4">
        <v>0.26</v>
      </c>
      <c r="U16" s="4">
        <v>0.12</v>
      </c>
      <c r="V16" s="5">
        <v>0.15</v>
      </c>
      <c r="W16" s="4">
        <v>0.12</v>
      </c>
      <c r="X16" s="4">
        <v>0.11</v>
      </c>
      <c r="Y16" s="4">
        <v>0.15</v>
      </c>
      <c r="Z16" s="4">
        <v>0.14000000000000001</v>
      </c>
      <c r="AA16" s="4">
        <v>0.16</v>
      </c>
      <c r="AB16" s="4">
        <v>0.23</v>
      </c>
      <c r="AC16" s="4">
        <v>0.27</v>
      </c>
      <c r="AD16" s="4">
        <v>0.19</v>
      </c>
      <c r="AE16" s="4">
        <v>0.22</v>
      </c>
      <c r="AF16" s="4">
        <v>0.13</v>
      </c>
      <c r="AG16" s="4">
        <v>0.16</v>
      </c>
      <c r="AH16" s="4">
        <v>0.08</v>
      </c>
      <c r="AI16" s="4">
        <v>0.17</v>
      </c>
      <c r="AJ16" s="4">
        <v>0.11</v>
      </c>
      <c r="AK16" s="4">
        <v>0.16</v>
      </c>
      <c r="AL16" s="4">
        <v>0.15</v>
      </c>
      <c r="AM16" s="4">
        <v>0.12</v>
      </c>
      <c r="AN16" s="5">
        <v>0.15</v>
      </c>
      <c r="AO16" s="4">
        <v>0.01</v>
      </c>
      <c r="AP16" s="4">
        <v>0.28999999999999998</v>
      </c>
      <c r="AQ16" s="4">
        <v>0.17</v>
      </c>
      <c r="AR16" s="4">
        <v>0.09</v>
      </c>
      <c r="AS16" s="4">
        <v>0.46</v>
      </c>
      <c r="AT16" s="4">
        <v>0.4</v>
      </c>
      <c r="AU16" s="4">
        <v>0.27</v>
      </c>
      <c r="AV16" s="4">
        <v>0.46</v>
      </c>
      <c r="AW16" s="4">
        <v>0.16</v>
      </c>
      <c r="AX16" s="4">
        <v>0.12</v>
      </c>
      <c r="AY16" s="5">
        <v>0.15</v>
      </c>
      <c r="AZ16" s="4">
        <v>0.23</v>
      </c>
      <c r="BA16" s="4">
        <v>0.08</v>
      </c>
      <c r="BB16" s="4">
        <v>0.14000000000000001</v>
      </c>
    </row>
    <row r="17" spans="1:54" x14ac:dyDescent="0.2">
      <c r="A17" s="6" t="s">
        <v>1</v>
      </c>
      <c r="B17" s="7">
        <v>95</v>
      </c>
      <c r="C17" s="7">
        <v>28</v>
      </c>
      <c r="D17" s="7">
        <v>67</v>
      </c>
      <c r="E17" s="7">
        <v>95</v>
      </c>
      <c r="F17" s="7">
        <v>54</v>
      </c>
      <c r="G17" s="7">
        <v>28</v>
      </c>
      <c r="H17" s="7">
        <v>13</v>
      </c>
      <c r="I17" s="7">
        <v>95</v>
      </c>
      <c r="J17" s="7">
        <v>1</v>
      </c>
      <c r="K17" s="7">
        <v>6</v>
      </c>
      <c r="L17" s="7">
        <v>10</v>
      </c>
      <c r="M17" s="7">
        <v>4</v>
      </c>
      <c r="N17" s="7">
        <v>12</v>
      </c>
      <c r="O17" s="7">
        <v>13</v>
      </c>
      <c r="P17" s="7">
        <v>6</v>
      </c>
      <c r="Q17" s="7">
        <v>13</v>
      </c>
      <c r="R17" s="7">
        <v>7</v>
      </c>
      <c r="S17" s="7">
        <v>7</v>
      </c>
      <c r="T17" s="7">
        <v>9</v>
      </c>
      <c r="U17" s="7">
        <v>5</v>
      </c>
      <c r="V17" s="7">
        <v>95</v>
      </c>
      <c r="W17" s="7">
        <v>5</v>
      </c>
      <c r="X17" s="7">
        <v>14</v>
      </c>
      <c r="Y17" s="7">
        <v>1</v>
      </c>
      <c r="Z17" s="7">
        <v>2</v>
      </c>
      <c r="AA17" s="7">
        <v>5</v>
      </c>
      <c r="AB17" s="7">
        <v>5</v>
      </c>
      <c r="AC17" s="7">
        <v>5</v>
      </c>
      <c r="AD17" s="7">
        <v>3</v>
      </c>
      <c r="AE17" s="7">
        <v>2</v>
      </c>
      <c r="AF17" s="7">
        <v>17</v>
      </c>
      <c r="AG17" s="7">
        <v>9</v>
      </c>
      <c r="AH17" s="7">
        <v>1</v>
      </c>
      <c r="AI17" s="7">
        <v>10</v>
      </c>
      <c r="AJ17" s="7">
        <v>2</v>
      </c>
      <c r="AK17" s="7">
        <v>5</v>
      </c>
      <c r="AL17" s="7">
        <v>3</v>
      </c>
      <c r="AM17" s="7">
        <v>6</v>
      </c>
      <c r="AN17" s="7">
        <v>90</v>
      </c>
      <c r="AO17" s="7">
        <v>3</v>
      </c>
      <c r="AP17" s="7">
        <v>17</v>
      </c>
      <c r="AQ17" s="7">
        <v>0</v>
      </c>
      <c r="AR17" s="7">
        <v>14</v>
      </c>
      <c r="AS17" s="7">
        <v>1</v>
      </c>
      <c r="AT17" s="7">
        <v>0</v>
      </c>
      <c r="AU17" s="7">
        <v>3</v>
      </c>
      <c r="AV17" s="7">
        <v>0</v>
      </c>
      <c r="AW17" s="7">
        <v>21</v>
      </c>
      <c r="AX17" s="7">
        <v>31</v>
      </c>
      <c r="AY17" s="7">
        <v>95</v>
      </c>
      <c r="AZ17" s="7">
        <v>41</v>
      </c>
      <c r="BA17" s="7">
        <v>36</v>
      </c>
      <c r="BB17" s="7">
        <v>18</v>
      </c>
    </row>
    <row r="18" spans="1:54" x14ac:dyDescent="0.2">
      <c r="A18" s="6"/>
      <c r="B18" s="5">
        <v>0.05</v>
      </c>
      <c r="C18" s="4">
        <v>0.03</v>
      </c>
      <c r="D18" s="4">
        <v>0.06</v>
      </c>
      <c r="E18" s="5">
        <v>0.05</v>
      </c>
      <c r="F18" s="4">
        <v>0.09</v>
      </c>
      <c r="G18" s="4">
        <v>0.04</v>
      </c>
      <c r="H18" s="4">
        <v>0.02</v>
      </c>
      <c r="I18" s="5">
        <v>0.05</v>
      </c>
      <c r="J18" s="4">
        <v>0.02</v>
      </c>
      <c r="K18" s="4">
        <v>0.03</v>
      </c>
      <c r="L18" s="4">
        <v>0.06</v>
      </c>
      <c r="M18" s="4">
        <v>0.03</v>
      </c>
      <c r="N18" s="4">
        <v>7.0000000000000007E-2</v>
      </c>
      <c r="O18" s="4">
        <v>7.0000000000000007E-2</v>
      </c>
      <c r="P18" s="4">
        <v>0.02</v>
      </c>
      <c r="Q18" s="4">
        <v>0.05</v>
      </c>
      <c r="R18" s="4">
        <v>0.04</v>
      </c>
      <c r="S18" s="4">
        <v>7.0000000000000007E-2</v>
      </c>
      <c r="T18" s="4">
        <v>0.05</v>
      </c>
      <c r="U18" s="4">
        <v>0.09</v>
      </c>
      <c r="V18" s="5">
        <v>0.05</v>
      </c>
      <c r="W18" s="4">
        <v>0.09</v>
      </c>
      <c r="X18" s="4">
        <v>7.0000000000000007E-2</v>
      </c>
      <c r="Y18" s="4">
        <v>0.03</v>
      </c>
      <c r="Z18" s="4">
        <v>0.03</v>
      </c>
      <c r="AA18" s="4">
        <v>0.06</v>
      </c>
      <c r="AB18" s="4">
        <v>7.0000000000000007E-2</v>
      </c>
      <c r="AC18" s="4">
        <v>0.04</v>
      </c>
      <c r="AD18" s="4">
        <v>0.03</v>
      </c>
      <c r="AE18" s="4">
        <v>0.02</v>
      </c>
      <c r="AF18" s="4">
        <v>0.03</v>
      </c>
      <c r="AG18" s="4">
        <v>0.06</v>
      </c>
      <c r="AH18" s="4">
        <v>0.02</v>
      </c>
      <c r="AI18" s="4">
        <v>0.12</v>
      </c>
      <c r="AJ18" s="4">
        <v>0.02</v>
      </c>
      <c r="AK18" s="4">
        <v>0.08</v>
      </c>
      <c r="AL18" s="4">
        <v>0.05</v>
      </c>
      <c r="AM18" s="4">
        <v>0.06</v>
      </c>
      <c r="AN18" s="5">
        <v>0.05</v>
      </c>
      <c r="AO18" s="4">
        <v>0</v>
      </c>
      <c r="AP18" s="4">
        <v>0.04</v>
      </c>
      <c r="AQ18" s="4">
        <v>0</v>
      </c>
      <c r="AR18" s="4">
        <v>0.06</v>
      </c>
      <c r="AS18" s="4">
        <v>0.01</v>
      </c>
      <c r="AT18" s="4">
        <v>0</v>
      </c>
      <c r="AU18" s="4">
        <v>0.04</v>
      </c>
      <c r="AV18" s="4">
        <v>0</v>
      </c>
      <c r="AW18" s="4">
        <v>0.16</v>
      </c>
      <c r="AX18" s="4">
        <v>0.1</v>
      </c>
      <c r="AY18" s="5">
        <v>0.05</v>
      </c>
      <c r="AZ18" s="4">
        <v>0.05</v>
      </c>
      <c r="BA18" s="4">
        <v>0.04</v>
      </c>
      <c r="BB18" s="4">
        <v>0.1</v>
      </c>
    </row>
    <row r="20" spans="1:54" x14ac:dyDescent="0.2">
      <c r="A20" s="2" t="s">
        <v>86</v>
      </c>
      <c r="B20" s="28">
        <f>IFERROR(SUM(B7,B9)/B5,0)</f>
        <v>0.37112887112887111</v>
      </c>
      <c r="C20" s="28">
        <f>IFERROR(SUM(C7,C9)/C5,0)</f>
        <v>0.40205128205128204</v>
      </c>
      <c r="D20" s="28">
        <f>IFERROR(SUM(D7,D9)/D5,0)</f>
        <v>0.34177215189873417</v>
      </c>
      <c r="E20" s="28">
        <f>IFERROR(SUM(E7,E9)/E5,0)</f>
        <v>0.37112887112887111</v>
      </c>
      <c r="F20" s="28">
        <f>IFERROR(SUM(F7,F9)/F5,0)</f>
        <v>0.26782608695652171</v>
      </c>
      <c r="G20" s="28">
        <f>IFERROR(SUM(G7,G9)/G5,0)</f>
        <v>0.34107402031930334</v>
      </c>
      <c r="H20" s="28">
        <f>IFERROR(SUM(H7,H9)/H5,0)</f>
        <v>0.47967479674796748</v>
      </c>
      <c r="I20" s="28">
        <f>IFERROR(SUM(I7,I9)/I5,0)</f>
        <v>0.37112887112887111</v>
      </c>
      <c r="J20" s="28">
        <f>IFERROR(SUM(J7,J9)/J5,0)</f>
        <v>0.5</v>
      </c>
      <c r="K20" s="28">
        <f>IFERROR(SUM(K7,K9)/K5,0)</f>
        <v>0.32579185520361992</v>
      </c>
      <c r="L20" s="28">
        <f>IFERROR(SUM(L7,L9)/L5,0)</f>
        <v>0.34337349397590361</v>
      </c>
      <c r="M20" s="28">
        <f>IFERROR(SUM(M7,M9)/M5,0)</f>
        <v>0.38194444444444442</v>
      </c>
      <c r="N20" s="28">
        <f t="shared" ref="N20:BB20" si="0">IFERROR(SUM(N7,N9)/N5,0)</f>
        <v>0.4</v>
      </c>
      <c r="O20" s="28">
        <f t="shared" si="0"/>
        <v>0.38172043010752688</v>
      </c>
      <c r="P20" s="28">
        <f t="shared" si="0"/>
        <v>0.41153846153846152</v>
      </c>
      <c r="Q20" s="28">
        <f t="shared" si="0"/>
        <v>0.39416058394160586</v>
      </c>
      <c r="R20" s="28">
        <f t="shared" si="0"/>
        <v>0.36257309941520466</v>
      </c>
      <c r="S20" s="28">
        <f t="shared" si="0"/>
        <v>0.38144329896907214</v>
      </c>
      <c r="T20" s="28">
        <f t="shared" si="0"/>
        <v>0.2411764705882353</v>
      </c>
      <c r="U20" s="28">
        <f t="shared" si="0"/>
        <v>0.36363636363636365</v>
      </c>
      <c r="V20" s="28">
        <f t="shared" si="0"/>
        <v>0.37112887112887111</v>
      </c>
      <c r="W20" s="28">
        <f t="shared" si="0"/>
        <v>0.36363636363636365</v>
      </c>
      <c r="X20" s="28">
        <f t="shared" si="0"/>
        <v>0.39473684210526316</v>
      </c>
      <c r="Y20" s="28">
        <f t="shared" si="0"/>
        <v>0.44</v>
      </c>
      <c r="Z20" s="28">
        <f t="shared" si="0"/>
        <v>0.36904761904761907</v>
      </c>
      <c r="AA20" s="28">
        <f t="shared" si="0"/>
        <v>0.375</v>
      </c>
      <c r="AB20" s="28">
        <f t="shared" si="0"/>
        <v>0.28985507246376813</v>
      </c>
      <c r="AC20" s="28">
        <f t="shared" si="0"/>
        <v>0.23809523809523808</v>
      </c>
      <c r="AD20" s="28">
        <f t="shared" si="0"/>
        <v>0.3611111111111111</v>
      </c>
      <c r="AE20" s="28">
        <f t="shared" si="0"/>
        <v>0.3595505617977528</v>
      </c>
      <c r="AF20" s="28">
        <f t="shared" si="0"/>
        <v>0.39285714285714285</v>
      </c>
      <c r="AG20" s="28">
        <f t="shared" si="0"/>
        <v>0.3271604938271605</v>
      </c>
      <c r="AH20" s="28">
        <f t="shared" si="0"/>
        <v>0.48275862068965519</v>
      </c>
      <c r="AI20" s="28">
        <f t="shared" si="0"/>
        <v>0.43678160919540232</v>
      </c>
      <c r="AJ20" s="28">
        <f t="shared" si="0"/>
        <v>0.36842105263157893</v>
      </c>
      <c r="AK20" s="28">
        <f t="shared" si="0"/>
        <v>0.40909090909090912</v>
      </c>
      <c r="AL20" s="28">
        <f t="shared" si="0"/>
        <v>0.33333333333333331</v>
      </c>
      <c r="AM20" s="28">
        <f t="shared" si="0"/>
        <v>0.31111111111111112</v>
      </c>
      <c r="AN20" s="28">
        <f t="shared" si="0"/>
        <v>0.37082691319979455</v>
      </c>
      <c r="AO20" s="28">
        <f t="shared" si="0"/>
        <v>0.75539568345323738</v>
      </c>
      <c r="AP20" s="28">
        <f t="shared" si="0"/>
        <v>0.17675544794188863</v>
      </c>
      <c r="AQ20" s="28">
        <f t="shared" si="0"/>
        <v>0.25</v>
      </c>
      <c r="AR20" s="28">
        <f t="shared" si="0"/>
        <v>0.38666666666666666</v>
      </c>
      <c r="AS20" s="28">
        <f t="shared" si="0"/>
        <v>7.3529411764705885E-2</v>
      </c>
      <c r="AT20" s="28">
        <f t="shared" si="0"/>
        <v>0.2857142857142857</v>
      </c>
      <c r="AU20" s="28">
        <f t="shared" si="0"/>
        <v>0.16250000000000001</v>
      </c>
      <c r="AV20" s="28">
        <f t="shared" si="0"/>
        <v>0</v>
      </c>
      <c r="AW20" s="28">
        <f t="shared" si="0"/>
        <v>0.14074074074074075</v>
      </c>
      <c r="AX20" s="28">
        <f t="shared" si="0"/>
        <v>0.21782178217821782</v>
      </c>
      <c r="AY20" s="28">
        <f t="shared" si="0"/>
        <v>0.37112887112887111</v>
      </c>
      <c r="AZ20" s="28">
        <f t="shared" si="0"/>
        <v>0.27159090909090911</v>
      </c>
      <c r="BA20" s="28">
        <f t="shared" si="0"/>
        <v>0.49892473118279568</v>
      </c>
      <c r="BB20" s="28">
        <f t="shared" si="0"/>
        <v>0.19791666666666666</v>
      </c>
    </row>
    <row r="22" spans="1:54" x14ac:dyDescent="0.2">
      <c r="A22" s="2" t="s">
        <v>87</v>
      </c>
      <c r="B22" s="28">
        <f>IFERROR(SUM(B13,B15)/B5,0)</f>
        <v>0.27972027972027974</v>
      </c>
      <c r="C22" s="28">
        <f>IFERROR(SUM(C13,C15)/C5,0)</f>
        <v>0.27282051282051284</v>
      </c>
      <c r="D22" s="28">
        <f>IFERROR(SUM(D13,D15)/D5,0)</f>
        <v>0.28627069133398247</v>
      </c>
      <c r="E22" s="28">
        <f>IFERROR(SUM(E13,E15)/E5,0)</f>
        <v>0.27972027972027974</v>
      </c>
      <c r="F22" s="28">
        <f>IFERROR(SUM(F13,F15)/F5,0)</f>
        <v>0.3339130434782609</v>
      </c>
      <c r="G22" s="28">
        <f>IFERROR(SUM(G13,G15)/G5,0)</f>
        <v>0.30333817126269957</v>
      </c>
      <c r="H22" s="28">
        <f>IFERROR(SUM(H13,H15)/H5,0)</f>
        <v>0.21815718157181571</v>
      </c>
      <c r="I22" s="28">
        <f>IFERROR(SUM(I13,I15)/I5,0)</f>
        <v>0.27972027972027974</v>
      </c>
      <c r="J22" s="28">
        <f>IFERROR(SUM(J13,J15)/J5,0)</f>
        <v>0.18292682926829268</v>
      </c>
      <c r="K22" s="28">
        <f>IFERROR(SUM(K13,K15)/K5,0)</f>
        <v>0.34841628959276016</v>
      </c>
      <c r="L22" s="28">
        <f>IFERROR(SUM(L13,L15)/L5,0)</f>
        <v>0.30722891566265059</v>
      </c>
      <c r="M22" s="28">
        <f>IFERROR(SUM(M13,M15)/M5,0)</f>
        <v>0.24305555555555555</v>
      </c>
      <c r="N22" s="28">
        <f t="shared" ref="N22:BB22" si="1">IFERROR(SUM(N13,N15)/N5,0)</f>
        <v>0.24571428571428572</v>
      </c>
      <c r="O22" s="28">
        <f t="shared" si="1"/>
        <v>0.25806451612903225</v>
      </c>
      <c r="P22" s="28">
        <f t="shared" si="1"/>
        <v>0.30769230769230771</v>
      </c>
      <c r="Q22" s="28">
        <f t="shared" si="1"/>
        <v>0.22627737226277372</v>
      </c>
      <c r="R22" s="28">
        <f t="shared" si="1"/>
        <v>0.26315789473684209</v>
      </c>
      <c r="S22" s="28">
        <f t="shared" si="1"/>
        <v>0.23711340206185566</v>
      </c>
      <c r="T22" s="28">
        <f t="shared" si="1"/>
        <v>0.41764705882352943</v>
      </c>
      <c r="U22" s="28">
        <f t="shared" si="1"/>
        <v>0.2</v>
      </c>
      <c r="V22" s="28">
        <f t="shared" si="1"/>
        <v>0.27972027972027974</v>
      </c>
      <c r="W22" s="28">
        <f t="shared" si="1"/>
        <v>0.2</v>
      </c>
      <c r="X22" s="28">
        <f t="shared" si="1"/>
        <v>0.21578947368421053</v>
      </c>
      <c r="Y22" s="28">
        <f t="shared" si="1"/>
        <v>0.28000000000000003</v>
      </c>
      <c r="Z22" s="28">
        <f t="shared" si="1"/>
        <v>0.33333333333333331</v>
      </c>
      <c r="AA22" s="28">
        <f t="shared" si="1"/>
        <v>0.26250000000000001</v>
      </c>
      <c r="AB22" s="28">
        <f t="shared" si="1"/>
        <v>0.36231884057971014</v>
      </c>
      <c r="AC22" s="28">
        <f t="shared" si="1"/>
        <v>0.43809523809523809</v>
      </c>
      <c r="AD22" s="28">
        <f t="shared" si="1"/>
        <v>0.31481481481481483</v>
      </c>
      <c r="AE22" s="28">
        <f t="shared" si="1"/>
        <v>0.3707865168539326</v>
      </c>
      <c r="AF22" s="28">
        <f t="shared" si="1"/>
        <v>0.26785714285714285</v>
      </c>
      <c r="AG22" s="28">
        <f t="shared" si="1"/>
        <v>0.31481481481481483</v>
      </c>
      <c r="AH22" s="28">
        <f t="shared" si="1"/>
        <v>0.17241379310344829</v>
      </c>
      <c r="AI22" s="28">
        <f t="shared" si="1"/>
        <v>0.28735632183908044</v>
      </c>
      <c r="AJ22" s="28">
        <f t="shared" si="1"/>
        <v>0.22807017543859648</v>
      </c>
      <c r="AK22" s="28">
        <f t="shared" si="1"/>
        <v>0.24242424242424243</v>
      </c>
      <c r="AL22" s="28">
        <f t="shared" si="1"/>
        <v>0.36666666666666664</v>
      </c>
      <c r="AM22" s="28">
        <f t="shared" si="1"/>
        <v>0.18888888888888888</v>
      </c>
      <c r="AN22" s="28">
        <f t="shared" si="1"/>
        <v>0.2824858757062147</v>
      </c>
      <c r="AO22" s="28">
        <f t="shared" si="1"/>
        <v>3.9568345323741004E-2</v>
      </c>
      <c r="AP22" s="28">
        <f t="shared" si="1"/>
        <v>0.49394673123486682</v>
      </c>
      <c r="AQ22" s="28">
        <f t="shared" si="1"/>
        <v>0.47916666666666669</v>
      </c>
      <c r="AR22" s="28">
        <f t="shared" si="1"/>
        <v>0.20444444444444446</v>
      </c>
      <c r="AS22" s="28">
        <f t="shared" si="1"/>
        <v>0.61764705882352944</v>
      </c>
      <c r="AT22" s="28">
        <f t="shared" si="1"/>
        <v>0.35714285714285715</v>
      </c>
      <c r="AU22" s="28">
        <f t="shared" si="1"/>
        <v>0.5</v>
      </c>
      <c r="AV22" s="28">
        <f t="shared" si="1"/>
        <v>0.625</v>
      </c>
      <c r="AW22" s="28">
        <f t="shared" si="1"/>
        <v>0.2814814814814815</v>
      </c>
      <c r="AX22" s="28">
        <f t="shared" si="1"/>
        <v>0.25742574257425743</v>
      </c>
      <c r="AY22" s="28">
        <f t="shared" si="1"/>
        <v>0.27972027972027974</v>
      </c>
      <c r="AZ22" s="28">
        <f t="shared" si="1"/>
        <v>0.40454545454545454</v>
      </c>
      <c r="BA22" s="28">
        <f t="shared" si="1"/>
        <v>0.15806451612903225</v>
      </c>
      <c r="BB22" s="28">
        <f t="shared" si="1"/>
        <v>0.296875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showGridLines="0" workbookViewId="0">
      <pane xSplit="1" ySplit="6" topLeftCell="B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RowHeight="12" x14ac:dyDescent="0.2"/>
  <cols>
    <col min="1" max="1" width="40.625" style="2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13" t="s">
        <v>88</v>
      </c>
      <c r="B1" s="9" t="s">
        <v>61</v>
      </c>
      <c r="C1" s="9"/>
      <c r="D1" s="9"/>
      <c r="E1" s="9" t="s">
        <v>60</v>
      </c>
      <c r="F1" s="9"/>
      <c r="G1" s="9"/>
      <c r="H1" s="9"/>
      <c r="I1" s="9" t="s">
        <v>59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58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57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56</v>
      </c>
      <c r="AZ1" s="9"/>
      <c r="BA1" s="9"/>
      <c r="BB1" s="9"/>
    </row>
    <row r="2" spans="1:54" ht="36" x14ac:dyDescent="0.2">
      <c r="A2" s="13"/>
      <c r="B2" s="12" t="s">
        <v>13</v>
      </c>
      <c r="C2" s="11" t="s">
        <v>55</v>
      </c>
      <c r="D2" s="11" t="s">
        <v>54</v>
      </c>
      <c r="E2" s="12" t="s">
        <v>13</v>
      </c>
      <c r="F2" s="11" t="s">
        <v>53</v>
      </c>
      <c r="G2" s="11" t="s">
        <v>52</v>
      </c>
      <c r="H2" s="11" t="s">
        <v>51</v>
      </c>
      <c r="I2" s="12" t="s">
        <v>13</v>
      </c>
      <c r="J2" s="11" t="s">
        <v>50</v>
      </c>
      <c r="K2" s="11" t="s">
        <v>49</v>
      </c>
      <c r="L2" s="11" t="s">
        <v>48</v>
      </c>
      <c r="M2" s="11" t="s">
        <v>47</v>
      </c>
      <c r="N2" s="11" t="s">
        <v>46</v>
      </c>
      <c r="O2" s="11" t="s">
        <v>45</v>
      </c>
      <c r="P2" s="11" t="s">
        <v>30</v>
      </c>
      <c r="Q2" s="11" t="s">
        <v>44</v>
      </c>
      <c r="R2" s="11" t="s">
        <v>43</v>
      </c>
      <c r="S2" s="11" t="s">
        <v>42</v>
      </c>
      <c r="T2" s="11" t="s">
        <v>41</v>
      </c>
      <c r="U2" s="11" t="s">
        <v>40</v>
      </c>
      <c r="V2" s="12" t="s">
        <v>13</v>
      </c>
      <c r="W2" s="11" t="s">
        <v>39</v>
      </c>
      <c r="X2" s="11" t="s">
        <v>38</v>
      </c>
      <c r="Y2" s="11" t="s">
        <v>37</v>
      </c>
      <c r="Z2" s="11" t="s">
        <v>36</v>
      </c>
      <c r="AA2" s="11" t="s">
        <v>35</v>
      </c>
      <c r="AB2" s="11" t="s">
        <v>34</v>
      </c>
      <c r="AC2" s="11" t="s">
        <v>33</v>
      </c>
      <c r="AD2" s="11" t="s">
        <v>32</v>
      </c>
      <c r="AE2" s="11" t="s">
        <v>31</v>
      </c>
      <c r="AF2" s="11" t="s">
        <v>30</v>
      </c>
      <c r="AG2" s="11" t="s">
        <v>29</v>
      </c>
      <c r="AH2" s="11" t="s">
        <v>28</v>
      </c>
      <c r="AI2" s="11" t="s">
        <v>27</v>
      </c>
      <c r="AJ2" s="11" t="s">
        <v>26</v>
      </c>
      <c r="AK2" s="11" t="s">
        <v>25</v>
      </c>
      <c r="AL2" s="11" t="s">
        <v>24</v>
      </c>
      <c r="AM2" s="11" t="s">
        <v>23</v>
      </c>
      <c r="AN2" s="12" t="s">
        <v>13</v>
      </c>
      <c r="AO2" s="11" t="s">
        <v>22</v>
      </c>
      <c r="AP2" s="11" t="s">
        <v>21</v>
      </c>
      <c r="AQ2" s="11" t="s">
        <v>20</v>
      </c>
      <c r="AR2" s="11" t="s">
        <v>19</v>
      </c>
      <c r="AS2" s="11" t="s">
        <v>18</v>
      </c>
      <c r="AT2" s="11" t="s">
        <v>17</v>
      </c>
      <c r="AU2" s="11" t="s">
        <v>16</v>
      </c>
      <c r="AV2" s="11" t="s">
        <v>15</v>
      </c>
      <c r="AW2" s="11" t="s">
        <v>14</v>
      </c>
      <c r="AX2" s="11" t="s">
        <v>1</v>
      </c>
      <c r="AY2" s="12" t="s">
        <v>13</v>
      </c>
      <c r="AZ2" s="11" t="s">
        <v>12</v>
      </c>
      <c r="BA2" s="11" t="s">
        <v>11</v>
      </c>
      <c r="BB2" s="11" t="s">
        <v>10</v>
      </c>
    </row>
    <row r="3" spans="1:54" x14ac:dyDescent="0.2">
      <c r="A3" s="10" t="s">
        <v>71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x14ac:dyDescent="0.2">
      <c r="A4" s="6" t="s">
        <v>70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x14ac:dyDescent="0.2">
      <c r="A5" s="8" t="s">
        <v>7</v>
      </c>
      <c r="B5" s="7">
        <v>2002</v>
      </c>
      <c r="C5" s="7">
        <v>975</v>
      </c>
      <c r="D5" s="7">
        <v>1027</v>
      </c>
      <c r="E5" s="7">
        <v>2002</v>
      </c>
      <c r="F5" s="7">
        <v>575</v>
      </c>
      <c r="G5" s="7">
        <v>689</v>
      </c>
      <c r="H5" s="7">
        <v>738</v>
      </c>
      <c r="I5" s="7">
        <v>2002</v>
      </c>
      <c r="J5" s="7">
        <v>82</v>
      </c>
      <c r="K5" s="7">
        <v>221</v>
      </c>
      <c r="L5" s="7">
        <v>166</v>
      </c>
      <c r="M5" s="7">
        <v>144</v>
      </c>
      <c r="N5" s="7">
        <v>175</v>
      </c>
      <c r="O5" s="7">
        <v>186</v>
      </c>
      <c r="P5" s="7">
        <v>260</v>
      </c>
      <c r="Q5" s="7">
        <v>274</v>
      </c>
      <c r="R5" s="7">
        <v>171</v>
      </c>
      <c r="S5" s="7">
        <v>97</v>
      </c>
      <c r="T5" s="7">
        <v>170</v>
      </c>
      <c r="U5" s="7">
        <v>55</v>
      </c>
      <c r="V5" s="7">
        <v>2002</v>
      </c>
      <c r="W5" s="7">
        <v>55</v>
      </c>
      <c r="X5" s="7">
        <v>190</v>
      </c>
      <c r="Y5" s="7">
        <v>50</v>
      </c>
      <c r="Z5" s="7">
        <v>84</v>
      </c>
      <c r="AA5" s="7">
        <v>80</v>
      </c>
      <c r="AB5" s="7">
        <v>69</v>
      </c>
      <c r="AC5" s="7">
        <v>105</v>
      </c>
      <c r="AD5" s="7">
        <v>108</v>
      </c>
      <c r="AE5" s="7">
        <v>89</v>
      </c>
      <c r="AF5" s="7">
        <v>504</v>
      </c>
      <c r="AG5" s="7">
        <v>162</v>
      </c>
      <c r="AH5" s="7">
        <v>87</v>
      </c>
      <c r="AI5" s="7">
        <v>87</v>
      </c>
      <c r="AJ5" s="7">
        <v>114</v>
      </c>
      <c r="AK5" s="7">
        <v>66</v>
      </c>
      <c r="AL5" s="7">
        <v>60</v>
      </c>
      <c r="AM5" s="7">
        <v>90</v>
      </c>
      <c r="AN5" s="7">
        <v>1947</v>
      </c>
      <c r="AO5" s="7">
        <v>556</v>
      </c>
      <c r="AP5" s="7">
        <v>413</v>
      </c>
      <c r="AQ5" s="7">
        <v>144</v>
      </c>
      <c r="AR5" s="7">
        <v>225</v>
      </c>
      <c r="AS5" s="7">
        <v>68</v>
      </c>
      <c r="AT5" s="7">
        <v>14</v>
      </c>
      <c r="AU5" s="7">
        <v>80</v>
      </c>
      <c r="AV5" s="7">
        <v>8</v>
      </c>
      <c r="AW5" s="7">
        <v>135</v>
      </c>
      <c r="AX5" s="7">
        <v>303</v>
      </c>
      <c r="AY5" s="7">
        <v>2002</v>
      </c>
      <c r="AZ5" s="7">
        <v>880</v>
      </c>
      <c r="BA5" s="7">
        <v>930</v>
      </c>
      <c r="BB5" s="7">
        <v>192</v>
      </c>
    </row>
    <row r="6" spans="1:54" x14ac:dyDescent="0.2">
      <c r="A6" s="6"/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</row>
    <row r="7" spans="1:54" x14ac:dyDescent="0.2">
      <c r="A7" s="6" t="s">
        <v>6</v>
      </c>
      <c r="B7" s="7">
        <v>203</v>
      </c>
      <c r="C7" s="7">
        <v>118</v>
      </c>
      <c r="D7" s="7">
        <v>85</v>
      </c>
      <c r="E7" s="7">
        <v>203</v>
      </c>
      <c r="F7" s="7">
        <v>62</v>
      </c>
      <c r="G7" s="7">
        <v>49</v>
      </c>
      <c r="H7" s="7">
        <v>92</v>
      </c>
      <c r="I7" s="7">
        <v>203</v>
      </c>
      <c r="J7" s="7">
        <v>11</v>
      </c>
      <c r="K7" s="7">
        <v>23</v>
      </c>
      <c r="L7" s="7">
        <v>14</v>
      </c>
      <c r="M7" s="7">
        <v>11</v>
      </c>
      <c r="N7" s="7">
        <v>19</v>
      </c>
      <c r="O7" s="7">
        <v>11</v>
      </c>
      <c r="P7" s="7">
        <v>48</v>
      </c>
      <c r="Q7" s="7">
        <v>28</v>
      </c>
      <c r="R7" s="7">
        <v>11</v>
      </c>
      <c r="S7" s="7">
        <v>14</v>
      </c>
      <c r="T7" s="7">
        <v>9</v>
      </c>
      <c r="U7" s="7">
        <v>4</v>
      </c>
      <c r="V7" s="7">
        <v>203</v>
      </c>
      <c r="W7" s="7">
        <v>4</v>
      </c>
      <c r="X7" s="7">
        <v>19</v>
      </c>
      <c r="Y7" s="7">
        <v>7</v>
      </c>
      <c r="Z7" s="7">
        <v>6</v>
      </c>
      <c r="AA7" s="7">
        <v>9</v>
      </c>
      <c r="AB7" s="7">
        <v>7</v>
      </c>
      <c r="AC7" s="7">
        <v>4</v>
      </c>
      <c r="AD7" s="7">
        <v>10</v>
      </c>
      <c r="AE7" s="7">
        <v>12</v>
      </c>
      <c r="AF7" s="7">
        <v>70</v>
      </c>
      <c r="AG7" s="7">
        <v>16</v>
      </c>
      <c r="AH7" s="7">
        <v>9</v>
      </c>
      <c r="AI7" s="7">
        <v>8</v>
      </c>
      <c r="AJ7" s="7">
        <v>8</v>
      </c>
      <c r="AK7" s="7">
        <v>5</v>
      </c>
      <c r="AL7" s="7">
        <v>3</v>
      </c>
      <c r="AM7" s="7">
        <v>6</v>
      </c>
      <c r="AN7" s="7">
        <v>199</v>
      </c>
      <c r="AO7" s="7">
        <v>143</v>
      </c>
      <c r="AP7" s="7">
        <v>18</v>
      </c>
      <c r="AQ7" s="7">
        <v>5</v>
      </c>
      <c r="AR7" s="7">
        <v>20</v>
      </c>
      <c r="AS7" s="7">
        <v>1</v>
      </c>
      <c r="AT7" s="7">
        <v>0</v>
      </c>
      <c r="AU7" s="7">
        <v>1</v>
      </c>
      <c r="AV7" s="7">
        <v>0</v>
      </c>
      <c r="AW7" s="7">
        <v>4</v>
      </c>
      <c r="AX7" s="7">
        <v>7</v>
      </c>
      <c r="AY7" s="7">
        <v>203</v>
      </c>
      <c r="AZ7" s="7">
        <v>70</v>
      </c>
      <c r="BA7" s="7">
        <v>125</v>
      </c>
      <c r="BB7" s="7">
        <v>8</v>
      </c>
    </row>
    <row r="8" spans="1:54" x14ac:dyDescent="0.2">
      <c r="A8" s="6"/>
      <c r="B8" s="5">
        <v>0.1</v>
      </c>
      <c r="C8" s="4">
        <v>0.12</v>
      </c>
      <c r="D8" s="4">
        <v>0.08</v>
      </c>
      <c r="E8" s="5">
        <v>0.1</v>
      </c>
      <c r="F8" s="4">
        <v>0.11</v>
      </c>
      <c r="G8" s="4">
        <v>7.0000000000000007E-2</v>
      </c>
      <c r="H8" s="4">
        <v>0.12</v>
      </c>
      <c r="I8" s="5">
        <v>0.1</v>
      </c>
      <c r="J8" s="4">
        <v>0.14000000000000001</v>
      </c>
      <c r="K8" s="4">
        <v>0.1</v>
      </c>
      <c r="L8" s="4">
        <v>0.08</v>
      </c>
      <c r="M8" s="4">
        <v>0.08</v>
      </c>
      <c r="N8" s="4">
        <v>0.11</v>
      </c>
      <c r="O8" s="4">
        <v>0.06</v>
      </c>
      <c r="P8" s="4">
        <v>0.19</v>
      </c>
      <c r="Q8" s="4">
        <v>0.1</v>
      </c>
      <c r="R8" s="4">
        <v>7.0000000000000007E-2</v>
      </c>
      <c r="S8" s="4">
        <v>0.15</v>
      </c>
      <c r="T8" s="4">
        <v>0.05</v>
      </c>
      <c r="U8" s="4">
        <v>7.0000000000000007E-2</v>
      </c>
      <c r="V8" s="5">
        <v>0.1</v>
      </c>
      <c r="W8" s="4">
        <v>7.0000000000000007E-2</v>
      </c>
      <c r="X8" s="4">
        <v>0.1</v>
      </c>
      <c r="Y8" s="4">
        <v>0.14000000000000001</v>
      </c>
      <c r="Z8" s="4">
        <v>7.0000000000000007E-2</v>
      </c>
      <c r="AA8" s="4">
        <v>0.11</v>
      </c>
      <c r="AB8" s="4">
        <v>0.11</v>
      </c>
      <c r="AC8" s="4">
        <v>0.04</v>
      </c>
      <c r="AD8" s="4">
        <v>0.09</v>
      </c>
      <c r="AE8" s="4">
        <v>0.13</v>
      </c>
      <c r="AF8" s="4">
        <v>0.14000000000000001</v>
      </c>
      <c r="AG8" s="4">
        <v>0.1</v>
      </c>
      <c r="AH8" s="4">
        <v>0.11</v>
      </c>
      <c r="AI8" s="4">
        <v>0.09</v>
      </c>
      <c r="AJ8" s="4">
        <v>7.0000000000000007E-2</v>
      </c>
      <c r="AK8" s="4">
        <v>0.08</v>
      </c>
      <c r="AL8" s="4">
        <v>0.04</v>
      </c>
      <c r="AM8" s="4">
        <v>7.0000000000000007E-2</v>
      </c>
      <c r="AN8" s="5">
        <v>0.1</v>
      </c>
      <c r="AO8" s="4">
        <v>0.26</v>
      </c>
      <c r="AP8" s="4">
        <v>0.04</v>
      </c>
      <c r="AQ8" s="4">
        <v>0.03</v>
      </c>
      <c r="AR8" s="4">
        <v>0.09</v>
      </c>
      <c r="AS8" s="4">
        <v>0.01</v>
      </c>
      <c r="AT8" s="4">
        <v>0</v>
      </c>
      <c r="AU8" s="4">
        <v>0.02</v>
      </c>
      <c r="AV8" s="4">
        <v>0</v>
      </c>
      <c r="AW8" s="4">
        <v>0.03</v>
      </c>
      <c r="AX8" s="4">
        <v>0.02</v>
      </c>
      <c r="AY8" s="5">
        <v>0.1</v>
      </c>
      <c r="AZ8" s="4">
        <v>0.08</v>
      </c>
      <c r="BA8" s="4">
        <v>0.13</v>
      </c>
      <c r="BB8" s="4">
        <v>0.04</v>
      </c>
    </row>
    <row r="9" spans="1:54" x14ac:dyDescent="0.2">
      <c r="A9" s="6" t="s">
        <v>5</v>
      </c>
      <c r="B9" s="7">
        <v>444</v>
      </c>
      <c r="C9" s="7">
        <v>227</v>
      </c>
      <c r="D9" s="7">
        <v>217</v>
      </c>
      <c r="E9" s="7">
        <v>444</v>
      </c>
      <c r="F9" s="7">
        <v>83</v>
      </c>
      <c r="G9" s="7">
        <v>145</v>
      </c>
      <c r="H9" s="7">
        <v>216</v>
      </c>
      <c r="I9" s="7">
        <v>444</v>
      </c>
      <c r="J9" s="7">
        <v>23</v>
      </c>
      <c r="K9" s="7">
        <v>40</v>
      </c>
      <c r="L9" s="7">
        <v>29</v>
      </c>
      <c r="M9" s="7">
        <v>35</v>
      </c>
      <c r="N9" s="7">
        <v>45</v>
      </c>
      <c r="O9" s="7">
        <v>47</v>
      </c>
      <c r="P9" s="7">
        <v>48</v>
      </c>
      <c r="Q9" s="7">
        <v>67</v>
      </c>
      <c r="R9" s="7">
        <v>48</v>
      </c>
      <c r="S9" s="7">
        <v>23</v>
      </c>
      <c r="T9" s="7">
        <v>27</v>
      </c>
      <c r="U9" s="7">
        <v>12</v>
      </c>
      <c r="V9" s="7">
        <v>444</v>
      </c>
      <c r="W9" s="7">
        <v>12</v>
      </c>
      <c r="X9" s="7">
        <v>50</v>
      </c>
      <c r="Y9" s="7">
        <v>12</v>
      </c>
      <c r="Z9" s="7">
        <v>19</v>
      </c>
      <c r="AA9" s="7">
        <v>20</v>
      </c>
      <c r="AB9" s="7">
        <v>11</v>
      </c>
      <c r="AC9" s="7">
        <v>16</v>
      </c>
      <c r="AD9" s="7">
        <v>18</v>
      </c>
      <c r="AE9" s="7">
        <v>13</v>
      </c>
      <c r="AF9" s="7">
        <v>110</v>
      </c>
      <c r="AG9" s="7">
        <v>31</v>
      </c>
      <c r="AH9" s="7">
        <v>28</v>
      </c>
      <c r="AI9" s="7">
        <v>23</v>
      </c>
      <c r="AJ9" s="7">
        <v>26</v>
      </c>
      <c r="AK9" s="7">
        <v>26</v>
      </c>
      <c r="AL9" s="7">
        <v>11</v>
      </c>
      <c r="AM9" s="7">
        <v>18</v>
      </c>
      <c r="AN9" s="7">
        <v>432</v>
      </c>
      <c r="AO9" s="7">
        <v>243</v>
      </c>
      <c r="AP9" s="7">
        <v>50</v>
      </c>
      <c r="AQ9" s="7">
        <v>23</v>
      </c>
      <c r="AR9" s="7">
        <v>60</v>
      </c>
      <c r="AS9" s="7">
        <v>3</v>
      </c>
      <c r="AT9" s="7">
        <v>3</v>
      </c>
      <c r="AU9" s="7">
        <v>7</v>
      </c>
      <c r="AV9" s="7">
        <v>0</v>
      </c>
      <c r="AW9" s="7">
        <v>6</v>
      </c>
      <c r="AX9" s="7">
        <v>37</v>
      </c>
      <c r="AY9" s="7">
        <v>444</v>
      </c>
      <c r="AZ9" s="7">
        <v>144</v>
      </c>
      <c r="BA9" s="7">
        <v>276</v>
      </c>
      <c r="BB9" s="7">
        <v>23</v>
      </c>
    </row>
    <row r="10" spans="1:54" x14ac:dyDescent="0.2">
      <c r="A10" s="6"/>
      <c r="B10" s="5">
        <v>0.22</v>
      </c>
      <c r="C10" s="4">
        <v>0.23</v>
      </c>
      <c r="D10" s="4">
        <v>0.21</v>
      </c>
      <c r="E10" s="5">
        <v>0.22</v>
      </c>
      <c r="F10" s="4">
        <v>0.14000000000000001</v>
      </c>
      <c r="G10" s="4">
        <v>0.21</v>
      </c>
      <c r="H10" s="4">
        <v>0.28999999999999998</v>
      </c>
      <c r="I10" s="5">
        <v>0.22</v>
      </c>
      <c r="J10" s="4">
        <v>0.28000000000000003</v>
      </c>
      <c r="K10" s="4">
        <v>0.18</v>
      </c>
      <c r="L10" s="4">
        <v>0.18</v>
      </c>
      <c r="M10" s="4">
        <v>0.24</v>
      </c>
      <c r="N10" s="4">
        <v>0.26</v>
      </c>
      <c r="O10" s="4">
        <v>0.25</v>
      </c>
      <c r="P10" s="4">
        <v>0.18</v>
      </c>
      <c r="Q10" s="4">
        <v>0.25</v>
      </c>
      <c r="R10" s="4">
        <v>0.28000000000000003</v>
      </c>
      <c r="S10" s="4">
        <v>0.24</v>
      </c>
      <c r="T10" s="4">
        <v>0.16</v>
      </c>
      <c r="U10" s="4">
        <v>0.21</v>
      </c>
      <c r="V10" s="5">
        <v>0.22</v>
      </c>
      <c r="W10" s="4">
        <v>0.21</v>
      </c>
      <c r="X10" s="4">
        <v>0.26</v>
      </c>
      <c r="Y10" s="4">
        <v>0.24</v>
      </c>
      <c r="Z10" s="4">
        <v>0.23</v>
      </c>
      <c r="AA10" s="4">
        <v>0.25</v>
      </c>
      <c r="AB10" s="4">
        <v>0.16</v>
      </c>
      <c r="AC10" s="4">
        <v>0.15</v>
      </c>
      <c r="AD10" s="4">
        <v>0.17</v>
      </c>
      <c r="AE10" s="4">
        <v>0.15</v>
      </c>
      <c r="AF10" s="4">
        <v>0.22</v>
      </c>
      <c r="AG10" s="4">
        <v>0.19</v>
      </c>
      <c r="AH10" s="4">
        <v>0.33</v>
      </c>
      <c r="AI10" s="4">
        <v>0.26</v>
      </c>
      <c r="AJ10" s="4">
        <v>0.23</v>
      </c>
      <c r="AK10" s="4">
        <v>0.39</v>
      </c>
      <c r="AL10" s="4">
        <v>0.18</v>
      </c>
      <c r="AM10" s="4">
        <v>0.2</v>
      </c>
      <c r="AN10" s="5">
        <v>0.22</v>
      </c>
      <c r="AO10" s="4">
        <v>0.44</v>
      </c>
      <c r="AP10" s="4">
        <v>0.12</v>
      </c>
      <c r="AQ10" s="4">
        <v>0.16</v>
      </c>
      <c r="AR10" s="4">
        <v>0.27</v>
      </c>
      <c r="AS10" s="4">
        <v>0.04</v>
      </c>
      <c r="AT10" s="4">
        <v>0.21</v>
      </c>
      <c r="AU10" s="4">
        <v>0.09</v>
      </c>
      <c r="AV10" s="4">
        <v>0</v>
      </c>
      <c r="AW10" s="4">
        <v>0.05</v>
      </c>
      <c r="AX10" s="4">
        <v>0.12</v>
      </c>
      <c r="AY10" s="5">
        <v>0.22</v>
      </c>
      <c r="AZ10" s="4">
        <v>0.16</v>
      </c>
      <c r="BA10" s="4">
        <v>0.3</v>
      </c>
      <c r="BB10" s="4">
        <v>0.12</v>
      </c>
    </row>
    <row r="11" spans="1:54" x14ac:dyDescent="0.2">
      <c r="A11" s="6" t="s">
        <v>4</v>
      </c>
      <c r="B11" s="7">
        <v>512</v>
      </c>
      <c r="C11" s="7">
        <v>232</v>
      </c>
      <c r="D11" s="7">
        <v>280</v>
      </c>
      <c r="E11" s="7">
        <v>512</v>
      </c>
      <c r="F11" s="7">
        <v>142</v>
      </c>
      <c r="G11" s="7">
        <v>181</v>
      </c>
      <c r="H11" s="7">
        <v>189</v>
      </c>
      <c r="I11" s="7">
        <v>512</v>
      </c>
      <c r="J11" s="7">
        <v>24</v>
      </c>
      <c r="K11" s="7">
        <v>52</v>
      </c>
      <c r="L11" s="7">
        <v>51</v>
      </c>
      <c r="M11" s="7">
        <v>46</v>
      </c>
      <c r="N11" s="7">
        <v>40</v>
      </c>
      <c r="O11" s="7">
        <v>49</v>
      </c>
      <c r="P11" s="7">
        <v>57</v>
      </c>
      <c r="Q11" s="7">
        <v>73</v>
      </c>
      <c r="R11" s="7">
        <v>48</v>
      </c>
      <c r="S11" s="7">
        <v>26</v>
      </c>
      <c r="T11" s="7">
        <v>37</v>
      </c>
      <c r="U11" s="7">
        <v>10</v>
      </c>
      <c r="V11" s="7">
        <v>512</v>
      </c>
      <c r="W11" s="7">
        <v>10</v>
      </c>
      <c r="X11" s="7">
        <v>51</v>
      </c>
      <c r="Y11" s="7">
        <v>13</v>
      </c>
      <c r="Z11" s="7">
        <v>25</v>
      </c>
      <c r="AA11" s="7">
        <v>23</v>
      </c>
      <c r="AB11" s="7">
        <v>17</v>
      </c>
      <c r="AC11" s="7">
        <v>22</v>
      </c>
      <c r="AD11" s="7">
        <v>36</v>
      </c>
      <c r="AE11" s="7">
        <v>16</v>
      </c>
      <c r="AF11" s="7">
        <v>121</v>
      </c>
      <c r="AG11" s="7">
        <v>42</v>
      </c>
      <c r="AH11" s="7">
        <v>25</v>
      </c>
      <c r="AI11" s="7">
        <v>19</v>
      </c>
      <c r="AJ11" s="7">
        <v>38</v>
      </c>
      <c r="AK11" s="7">
        <v>13</v>
      </c>
      <c r="AL11" s="7">
        <v>16</v>
      </c>
      <c r="AM11" s="7">
        <v>24</v>
      </c>
      <c r="AN11" s="7">
        <v>502</v>
      </c>
      <c r="AO11" s="7">
        <v>128</v>
      </c>
      <c r="AP11" s="7">
        <v>72</v>
      </c>
      <c r="AQ11" s="7">
        <v>37</v>
      </c>
      <c r="AR11" s="7">
        <v>63</v>
      </c>
      <c r="AS11" s="7">
        <v>13</v>
      </c>
      <c r="AT11" s="7">
        <v>3</v>
      </c>
      <c r="AU11" s="7">
        <v>18</v>
      </c>
      <c r="AV11" s="7">
        <v>2</v>
      </c>
      <c r="AW11" s="7">
        <v>47</v>
      </c>
      <c r="AX11" s="7">
        <v>119</v>
      </c>
      <c r="AY11" s="7">
        <v>512</v>
      </c>
      <c r="AZ11" s="7">
        <v>183</v>
      </c>
      <c r="BA11" s="7">
        <v>258</v>
      </c>
      <c r="BB11" s="7">
        <v>71</v>
      </c>
    </row>
    <row r="12" spans="1:54" x14ac:dyDescent="0.2">
      <c r="A12" s="6"/>
      <c r="B12" s="5">
        <v>0.26</v>
      </c>
      <c r="C12" s="4">
        <v>0.24</v>
      </c>
      <c r="D12" s="4">
        <v>0.27</v>
      </c>
      <c r="E12" s="5">
        <v>0.26</v>
      </c>
      <c r="F12" s="4">
        <v>0.25</v>
      </c>
      <c r="G12" s="4">
        <v>0.26</v>
      </c>
      <c r="H12" s="4">
        <v>0.26</v>
      </c>
      <c r="I12" s="5">
        <v>0.26</v>
      </c>
      <c r="J12" s="4">
        <v>0.28999999999999998</v>
      </c>
      <c r="K12" s="4">
        <v>0.24</v>
      </c>
      <c r="L12" s="4">
        <v>0.31</v>
      </c>
      <c r="M12" s="4">
        <v>0.32</v>
      </c>
      <c r="N12" s="4">
        <v>0.23</v>
      </c>
      <c r="O12" s="4">
        <v>0.26</v>
      </c>
      <c r="P12" s="4">
        <v>0.22</v>
      </c>
      <c r="Q12" s="4">
        <v>0.26</v>
      </c>
      <c r="R12" s="4">
        <v>0.28000000000000003</v>
      </c>
      <c r="S12" s="4">
        <v>0.27</v>
      </c>
      <c r="T12" s="4">
        <v>0.22</v>
      </c>
      <c r="U12" s="4">
        <v>0.18</v>
      </c>
      <c r="V12" s="5">
        <v>0.26</v>
      </c>
      <c r="W12" s="4">
        <v>0.18</v>
      </c>
      <c r="X12" s="4">
        <v>0.27</v>
      </c>
      <c r="Y12" s="4">
        <v>0.26</v>
      </c>
      <c r="Z12" s="4">
        <v>0.3</v>
      </c>
      <c r="AA12" s="4">
        <v>0.28999999999999998</v>
      </c>
      <c r="AB12" s="4">
        <v>0.24</v>
      </c>
      <c r="AC12" s="4">
        <v>0.21</v>
      </c>
      <c r="AD12" s="4">
        <v>0.34</v>
      </c>
      <c r="AE12" s="4">
        <v>0.18</v>
      </c>
      <c r="AF12" s="4">
        <v>0.24</v>
      </c>
      <c r="AG12" s="4">
        <v>0.26</v>
      </c>
      <c r="AH12" s="4">
        <v>0.28000000000000003</v>
      </c>
      <c r="AI12" s="4">
        <v>0.22</v>
      </c>
      <c r="AJ12" s="4">
        <v>0.33</v>
      </c>
      <c r="AK12" s="4">
        <v>0.21</v>
      </c>
      <c r="AL12" s="4">
        <v>0.27</v>
      </c>
      <c r="AM12" s="4">
        <v>0.27</v>
      </c>
      <c r="AN12" s="5">
        <v>0.26</v>
      </c>
      <c r="AO12" s="4">
        <v>0.23</v>
      </c>
      <c r="AP12" s="4">
        <v>0.18</v>
      </c>
      <c r="AQ12" s="4">
        <v>0.26</v>
      </c>
      <c r="AR12" s="4">
        <v>0.28000000000000003</v>
      </c>
      <c r="AS12" s="4">
        <v>0.19</v>
      </c>
      <c r="AT12" s="4">
        <v>0.19</v>
      </c>
      <c r="AU12" s="4">
        <v>0.22</v>
      </c>
      <c r="AV12" s="4">
        <v>0.31</v>
      </c>
      <c r="AW12" s="4">
        <v>0.34</v>
      </c>
      <c r="AX12" s="4">
        <v>0.39</v>
      </c>
      <c r="AY12" s="5">
        <v>0.26</v>
      </c>
      <c r="AZ12" s="4">
        <v>0.21</v>
      </c>
      <c r="BA12" s="4">
        <v>0.28000000000000003</v>
      </c>
      <c r="BB12" s="4">
        <v>0.37</v>
      </c>
    </row>
    <row r="13" spans="1:54" x14ac:dyDescent="0.2">
      <c r="A13" s="6" t="s">
        <v>3</v>
      </c>
      <c r="B13" s="7">
        <v>330</v>
      </c>
      <c r="C13" s="7">
        <v>160</v>
      </c>
      <c r="D13" s="7">
        <v>170</v>
      </c>
      <c r="E13" s="7">
        <v>330</v>
      </c>
      <c r="F13" s="7">
        <v>110</v>
      </c>
      <c r="G13" s="7">
        <v>115</v>
      </c>
      <c r="H13" s="7">
        <v>105</v>
      </c>
      <c r="I13" s="7">
        <v>330</v>
      </c>
      <c r="J13" s="7">
        <v>12</v>
      </c>
      <c r="K13" s="7">
        <v>44</v>
      </c>
      <c r="L13" s="7">
        <v>30</v>
      </c>
      <c r="M13" s="7">
        <v>23</v>
      </c>
      <c r="N13" s="7">
        <v>28</v>
      </c>
      <c r="O13" s="7">
        <v>27</v>
      </c>
      <c r="P13" s="7">
        <v>39</v>
      </c>
      <c r="Q13" s="7">
        <v>46</v>
      </c>
      <c r="R13" s="7">
        <v>23</v>
      </c>
      <c r="S13" s="7">
        <v>12</v>
      </c>
      <c r="T13" s="7">
        <v>34</v>
      </c>
      <c r="U13" s="7">
        <v>13</v>
      </c>
      <c r="V13" s="7">
        <v>330</v>
      </c>
      <c r="W13" s="7">
        <v>13</v>
      </c>
      <c r="X13" s="7">
        <v>26</v>
      </c>
      <c r="Y13" s="7">
        <v>8</v>
      </c>
      <c r="Z13" s="7">
        <v>12</v>
      </c>
      <c r="AA13" s="7">
        <v>11</v>
      </c>
      <c r="AB13" s="7">
        <v>15</v>
      </c>
      <c r="AC13" s="7">
        <v>19</v>
      </c>
      <c r="AD13" s="7">
        <v>19</v>
      </c>
      <c r="AE13" s="7">
        <v>17</v>
      </c>
      <c r="AF13" s="7">
        <v>83</v>
      </c>
      <c r="AG13" s="7">
        <v>31</v>
      </c>
      <c r="AH13" s="7">
        <v>12</v>
      </c>
      <c r="AI13" s="7">
        <v>6</v>
      </c>
      <c r="AJ13" s="7">
        <v>20</v>
      </c>
      <c r="AK13" s="7">
        <v>4</v>
      </c>
      <c r="AL13" s="7">
        <v>16</v>
      </c>
      <c r="AM13" s="7">
        <v>18</v>
      </c>
      <c r="AN13" s="7">
        <v>317</v>
      </c>
      <c r="AO13" s="7">
        <v>20</v>
      </c>
      <c r="AP13" s="7">
        <v>105</v>
      </c>
      <c r="AQ13" s="7">
        <v>33</v>
      </c>
      <c r="AR13" s="7">
        <v>38</v>
      </c>
      <c r="AS13" s="7">
        <v>12</v>
      </c>
      <c r="AT13" s="7">
        <v>4</v>
      </c>
      <c r="AU13" s="7">
        <v>26</v>
      </c>
      <c r="AV13" s="7">
        <v>1</v>
      </c>
      <c r="AW13" s="7">
        <v>24</v>
      </c>
      <c r="AX13" s="7">
        <v>54</v>
      </c>
      <c r="AY13" s="7">
        <v>330</v>
      </c>
      <c r="AZ13" s="7">
        <v>188</v>
      </c>
      <c r="BA13" s="7">
        <v>115</v>
      </c>
      <c r="BB13" s="7">
        <v>27</v>
      </c>
    </row>
    <row r="14" spans="1:54" x14ac:dyDescent="0.2">
      <c r="A14" s="6"/>
      <c r="B14" s="5">
        <v>0.16</v>
      </c>
      <c r="C14" s="4">
        <v>0.16</v>
      </c>
      <c r="D14" s="4">
        <v>0.17</v>
      </c>
      <c r="E14" s="5">
        <v>0.16</v>
      </c>
      <c r="F14" s="4">
        <v>0.19</v>
      </c>
      <c r="G14" s="4">
        <v>0.17</v>
      </c>
      <c r="H14" s="4">
        <v>0.14000000000000001</v>
      </c>
      <c r="I14" s="5">
        <v>0.16</v>
      </c>
      <c r="J14" s="4">
        <v>0.15</v>
      </c>
      <c r="K14" s="4">
        <v>0.2</v>
      </c>
      <c r="L14" s="4">
        <v>0.18</v>
      </c>
      <c r="M14" s="4">
        <v>0.16</v>
      </c>
      <c r="N14" s="4">
        <v>0.16</v>
      </c>
      <c r="O14" s="4">
        <v>0.15</v>
      </c>
      <c r="P14" s="4">
        <v>0.15</v>
      </c>
      <c r="Q14" s="4">
        <v>0.17</v>
      </c>
      <c r="R14" s="4">
        <v>0.13</v>
      </c>
      <c r="S14" s="4">
        <v>0.12</v>
      </c>
      <c r="T14" s="4">
        <v>0.2</v>
      </c>
      <c r="U14" s="4">
        <v>0.23</v>
      </c>
      <c r="V14" s="5">
        <v>0.16</v>
      </c>
      <c r="W14" s="4">
        <v>0.23</v>
      </c>
      <c r="X14" s="4">
        <v>0.13</v>
      </c>
      <c r="Y14" s="4">
        <v>0.15</v>
      </c>
      <c r="Z14" s="4">
        <v>0.14000000000000001</v>
      </c>
      <c r="AA14" s="4">
        <v>0.14000000000000001</v>
      </c>
      <c r="AB14" s="4">
        <v>0.22</v>
      </c>
      <c r="AC14" s="4">
        <v>0.18</v>
      </c>
      <c r="AD14" s="4">
        <v>0.18</v>
      </c>
      <c r="AE14" s="4">
        <v>0.19</v>
      </c>
      <c r="AF14" s="4">
        <v>0.16</v>
      </c>
      <c r="AG14" s="4">
        <v>0.19</v>
      </c>
      <c r="AH14" s="4">
        <v>0.14000000000000001</v>
      </c>
      <c r="AI14" s="4">
        <v>7.0000000000000007E-2</v>
      </c>
      <c r="AJ14" s="4">
        <v>0.18</v>
      </c>
      <c r="AK14" s="4">
        <v>0.06</v>
      </c>
      <c r="AL14" s="4">
        <v>0.27</v>
      </c>
      <c r="AM14" s="4">
        <v>0.2</v>
      </c>
      <c r="AN14" s="5">
        <v>0.16</v>
      </c>
      <c r="AO14" s="4">
        <v>0.04</v>
      </c>
      <c r="AP14" s="4">
        <v>0.26</v>
      </c>
      <c r="AQ14" s="4">
        <v>0.23</v>
      </c>
      <c r="AR14" s="4">
        <v>0.17</v>
      </c>
      <c r="AS14" s="4">
        <v>0.18</v>
      </c>
      <c r="AT14" s="4">
        <v>0.27</v>
      </c>
      <c r="AU14" s="4">
        <v>0.33</v>
      </c>
      <c r="AV14" s="4">
        <v>0.11</v>
      </c>
      <c r="AW14" s="4">
        <v>0.18</v>
      </c>
      <c r="AX14" s="4">
        <v>0.18</v>
      </c>
      <c r="AY14" s="5">
        <v>0.16</v>
      </c>
      <c r="AZ14" s="4">
        <v>0.21</v>
      </c>
      <c r="BA14" s="4">
        <v>0.12</v>
      </c>
      <c r="BB14" s="4">
        <v>0.14000000000000001</v>
      </c>
    </row>
    <row r="15" spans="1:54" x14ac:dyDescent="0.2">
      <c r="A15" s="6" t="s">
        <v>2</v>
      </c>
      <c r="B15" s="7">
        <v>388</v>
      </c>
      <c r="C15" s="7">
        <v>201</v>
      </c>
      <c r="D15" s="7">
        <v>188</v>
      </c>
      <c r="E15" s="7">
        <v>388</v>
      </c>
      <c r="F15" s="7">
        <v>115</v>
      </c>
      <c r="G15" s="7">
        <v>160</v>
      </c>
      <c r="H15" s="7">
        <v>113</v>
      </c>
      <c r="I15" s="7">
        <v>388</v>
      </c>
      <c r="J15" s="7">
        <v>8</v>
      </c>
      <c r="K15" s="7">
        <v>48</v>
      </c>
      <c r="L15" s="7">
        <v>33</v>
      </c>
      <c r="M15" s="7">
        <v>23</v>
      </c>
      <c r="N15" s="7">
        <v>29</v>
      </c>
      <c r="O15" s="7">
        <v>34</v>
      </c>
      <c r="P15" s="7">
        <v>57</v>
      </c>
      <c r="Q15" s="7">
        <v>42</v>
      </c>
      <c r="R15" s="7">
        <v>33</v>
      </c>
      <c r="S15" s="7">
        <v>14</v>
      </c>
      <c r="T15" s="7">
        <v>58</v>
      </c>
      <c r="U15" s="7">
        <v>10</v>
      </c>
      <c r="V15" s="7">
        <v>388</v>
      </c>
      <c r="W15" s="7">
        <v>10</v>
      </c>
      <c r="X15" s="7">
        <v>28</v>
      </c>
      <c r="Y15" s="7">
        <v>8</v>
      </c>
      <c r="Z15" s="7">
        <v>20</v>
      </c>
      <c r="AA15" s="7">
        <v>11</v>
      </c>
      <c r="AB15" s="7">
        <v>17</v>
      </c>
      <c r="AC15" s="7">
        <v>40</v>
      </c>
      <c r="AD15" s="7">
        <v>20</v>
      </c>
      <c r="AE15" s="7">
        <v>23</v>
      </c>
      <c r="AF15" s="7">
        <v>94</v>
      </c>
      <c r="AG15" s="7">
        <v>29</v>
      </c>
      <c r="AH15" s="7">
        <v>9</v>
      </c>
      <c r="AI15" s="7">
        <v>18</v>
      </c>
      <c r="AJ15" s="7">
        <v>18</v>
      </c>
      <c r="AK15" s="7">
        <v>12</v>
      </c>
      <c r="AL15" s="7">
        <v>12</v>
      </c>
      <c r="AM15" s="7">
        <v>19</v>
      </c>
      <c r="AN15" s="7">
        <v>378</v>
      </c>
      <c r="AO15" s="7">
        <v>9</v>
      </c>
      <c r="AP15" s="7">
        <v>152</v>
      </c>
      <c r="AQ15" s="7">
        <v>42</v>
      </c>
      <c r="AR15" s="7">
        <v>28</v>
      </c>
      <c r="AS15" s="7">
        <v>39</v>
      </c>
      <c r="AT15" s="7">
        <v>4</v>
      </c>
      <c r="AU15" s="7">
        <v>25</v>
      </c>
      <c r="AV15" s="7">
        <v>5</v>
      </c>
      <c r="AW15" s="7">
        <v>27</v>
      </c>
      <c r="AX15" s="7">
        <v>48</v>
      </c>
      <c r="AY15" s="7">
        <v>388</v>
      </c>
      <c r="AZ15" s="7">
        <v>245</v>
      </c>
      <c r="BA15" s="7">
        <v>106</v>
      </c>
      <c r="BB15" s="7">
        <v>38</v>
      </c>
    </row>
    <row r="16" spans="1:54" x14ac:dyDescent="0.2">
      <c r="A16" s="6"/>
      <c r="B16" s="5">
        <v>0.19</v>
      </c>
      <c r="C16" s="4">
        <v>0.21</v>
      </c>
      <c r="D16" s="4">
        <v>0.18</v>
      </c>
      <c r="E16" s="5">
        <v>0.19</v>
      </c>
      <c r="F16" s="4">
        <v>0.2</v>
      </c>
      <c r="G16" s="4">
        <v>0.23</v>
      </c>
      <c r="H16" s="4">
        <v>0.15</v>
      </c>
      <c r="I16" s="5">
        <v>0.19</v>
      </c>
      <c r="J16" s="4">
        <v>0.09</v>
      </c>
      <c r="K16" s="4">
        <v>0.22</v>
      </c>
      <c r="L16" s="4">
        <v>0.2</v>
      </c>
      <c r="M16" s="4">
        <v>0.16</v>
      </c>
      <c r="N16" s="4">
        <v>0.16</v>
      </c>
      <c r="O16" s="4">
        <v>0.18</v>
      </c>
      <c r="P16" s="4">
        <v>0.22</v>
      </c>
      <c r="Q16" s="4">
        <v>0.15</v>
      </c>
      <c r="R16" s="4">
        <v>0.19</v>
      </c>
      <c r="S16" s="4">
        <v>0.15</v>
      </c>
      <c r="T16" s="4">
        <v>0.34</v>
      </c>
      <c r="U16" s="4">
        <v>0.19</v>
      </c>
      <c r="V16" s="5">
        <v>0.19</v>
      </c>
      <c r="W16" s="4">
        <v>0.19</v>
      </c>
      <c r="X16" s="4">
        <v>0.15</v>
      </c>
      <c r="Y16" s="4">
        <v>0.16</v>
      </c>
      <c r="Z16" s="4">
        <v>0.23</v>
      </c>
      <c r="AA16" s="4">
        <v>0.14000000000000001</v>
      </c>
      <c r="AB16" s="4">
        <v>0.25</v>
      </c>
      <c r="AC16" s="4">
        <v>0.39</v>
      </c>
      <c r="AD16" s="4">
        <v>0.19</v>
      </c>
      <c r="AE16" s="4">
        <v>0.26</v>
      </c>
      <c r="AF16" s="4">
        <v>0.19</v>
      </c>
      <c r="AG16" s="4">
        <v>0.18</v>
      </c>
      <c r="AH16" s="4">
        <v>0.1</v>
      </c>
      <c r="AI16" s="4">
        <v>0.21</v>
      </c>
      <c r="AJ16" s="4">
        <v>0.16</v>
      </c>
      <c r="AK16" s="4">
        <v>0.18</v>
      </c>
      <c r="AL16" s="4">
        <v>0.2</v>
      </c>
      <c r="AM16" s="4">
        <v>0.21</v>
      </c>
      <c r="AN16" s="5">
        <v>0.19</v>
      </c>
      <c r="AO16" s="4">
        <v>0.02</v>
      </c>
      <c r="AP16" s="4">
        <v>0.37</v>
      </c>
      <c r="AQ16" s="4">
        <v>0.28999999999999998</v>
      </c>
      <c r="AR16" s="4">
        <v>0.12</v>
      </c>
      <c r="AS16" s="4">
        <v>0.56999999999999995</v>
      </c>
      <c r="AT16" s="4">
        <v>0.3</v>
      </c>
      <c r="AU16" s="4">
        <v>0.32</v>
      </c>
      <c r="AV16" s="4">
        <v>0.57999999999999996</v>
      </c>
      <c r="AW16" s="4">
        <v>0.2</v>
      </c>
      <c r="AX16" s="4">
        <v>0.16</v>
      </c>
      <c r="AY16" s="5">
        <v>0.19</v>
      </c>
      <c r="AZ16" s="4">
        <v>0.28000000000000003</v>
      </c>
      <c r="BA16" s="4">
        <v>0.11</v>
      </c>
      <c r="BB16" s="4">
        <v>0.2</v>
      </c>
    </row>
    <row r="17" spans="1:54" x14ac:dyDescent="0.2">
      <c r="A17" s="6" t="s">
        <v>1</v>
      </c>
      <c r="B17" s="7">
        <v>124</v>
      </c>
      <c r="C17" s="7">
        <v>36</v>
      </c>
      <c r="D17" s="7">
        <v>88</v>
      </c>
      <c r="E17" s="7">
        <v>124</v>
      </c>
      <c r="F17" s="7">
        <v>63</v>
      </c>
      <c r="G17" s="7">
        <v>38</v>
      </c>
      <c r="H17" s="7">
        <v>23</v>
      </c>
      <c r="I17" s="7">
        <v>124</v>
      </c>
      <c r="J17" s="7">
        <v>4</v>
      </c>
      <c r="K17" s="7">
        <v>14</v>
      </c>
      <c r="L17" s="7">
        <v>9</v>
      </c>
      <c r="M17" s="7">
        <v>7</v>
      </c>
      <c r="N17" s="7">
        <v>15</v>
      </c>
      <c r="O17" s="7">
        <v>18</v>
      </c>
      <c r="P17" s="7">
        <v>12</v>
      </c>
      <c r="Q17" s="7">
        <v>19</v>
      </c>
      <c r="R17" s="7">
        <v>8</v>
      </c>
      <c r="S17" s="7">
        <v>8</v>
      </c>
      <c r="T17" s="7">
        <v>6</v>
      </c>
      <c r="U17" s="7">
        <v>7</v>
      </c>
      <c r="V17" s="7">
        <v>124</v>
      </c>
      <c r="W17" s="7">
        <v>7</v>
      </c>
      <c r="X17" s="7">
        <v>17</v>
      </c>
      <c r="Y17" s="7">
        <v>3</v>
      </c>
      <c r="Z17" s="7">
        <v>2</v>
      </c>
      <c r="AA17" s="7">
        <v>6</v>
      </c>
      <c r="AB17" s="7">
        <v>1</v>
      </c>
      <c r="AC17" s="7">
        <v>4</v>
      </c>
      <c r="AD17" s="7">
        <v>4</v>
      </c>
      <c r="AE17" s="7">
        <v>7</v>
      </c>
      <c r="AF17" s="7">
        <v>27</v>
      </c>
      <c r="AG17" s="7">
        <v>13</v>
      </c>
      <c r="AH17" s="7">
        <v>4</v>
      </c>
      <c r="AI17" s="7">
        <v>13</v>
      </c>
      <c r="AJ17" s="7">
        <v>4</v>
      </c>
      <c r="AK17" s="7">
        <v>6</v>
      </c>
      <c r="AL17" s="7">
        <v>2</v>
      </c>
      <c r="AM17" s="7">
        <v>5</v>
      </c>
      <c r="AN17" s="7">
        <v>118</v>
      </c>
      <c r="AO17" s="7">
        <v>15</v>
      </c>
      <c r="AP17" s="7">
        <v>15</v>
      </c>
      <c r="AQ17" s="7">
        <v>5</v>
      </c>
      <c r="AR17" s="7">
        <v>15</v>
      </c>
      <c r="AS17" s="7">
        <v>0</v>
      </c>
      <c r="AT17" s="7">
        <v>0</v>
      </c>
      <c r="AU17" s="7">
        <v>2</v>
      </c>
      <c r="AV17" s="7">
        <v>0</v>
      </c>
      <c r="AW17" s="7">
        <v>27</v>
      </c>
      <c r="AX17" s="7">
        <v>38</v>
      </c>
      <c r="AY17" s="7">
        <v>124</v>
      </c>
      <c r="AZ17" s="7">
        <v>50</v>
      </c>
      <c r="BA17" s="7">
        <v>50</v>
      </c>
      <c r="BB17" s="7">
        <v>25</v>
      </c>
    </row>
    <row r="18" spans="1:54" x14ac:dyDescent="0.2">
      <c r="A18" s="6"/>
      <c r="B18" s="5">
        <v>0.06</v>
      </c>
      <c r="C18" s="4">
        <v>0.04</v>
      </c>
      <c r="D18" s="4">
        <v>0.09</v>
      </c>
      <c r="E18" s="5">
        <v>0.06</v>
      </c>
      <c r="F18" s="4">
        <v>0.11</v>
      </c>
      <c r="G18" s="4">
        <v>0.06</v>
      </c>
      <c r="H18" s="4">
        <v>0.03</v>
      </c>
      <c r="I18" s="5">
        <v>0.06</v>
      </c>
      <c r="J18" s="4">
        <v>0.05</v>
      </c>
      <c r="K18" s="4">
        <v>0.06</v>
      </c>
      <c r="L18" s="4">
        <v>0.05</v>
      </c>
      <c r="M18" s="4">
        <v>0.05</v>
      </c>
      <c r="N18" s="4">
        <v>0.08</v>
      </c>
      <c r="O18" s="4">
        <v>0.09</v>
      </c>
      <c r="P18" s="4">
        <v>0.04</v>
      </c>
      <c r="Q18" s="4">
        <v>7.0000000000000007E-2</v>
      </c>
      <c r="R18" s="4">
        <v>0.04</v>
      </c>
      <c r="S18" s="4">
        <v>0.09</v>
      </c>
      <c r="T18" s="4">
        <v>0.03</v>
      </c>
      <c r="U18" s="4">
        <v>0.12</v>
      </c>
      <c r="V18" s="5">
        <v>0.06</v>
      </c>
      <c r="W18" s="4">
        <v>0.12</v>
      </c>
      <c r="X18" s="4">
        <v>0.09</v>
      </c>
      <c r="Y18" s="4">
        <v>0.05</v>
      </c>
      <c r="Z18" s="4">
        <v>0.02</v>
      </c>
      <c r="AA18" s="4">
        <v>0.08</v>
      </c>
      <c r="AB18" s="4">
        <v>0.02</v>
      </c>
      <c r="AC18" s="4">
        <v>0.04</v>
      </c>
      <c r="AD18" s="4">
        <v>0.04</v>
      </c>
      <c r="AE18" s="4">
        <v>0.08</v>
      </c>
      <c r="AF18" s="4">
        <v>0.05</v>
      </c>
      <c r="AG18" s="4">
        <v>0.08</v>
      </c>
      <c r="AH18" s="4">
        <v>0.04</v>
      </c>
      <c r="AI18" s="4">
        <v>0.15</v>
      </c>
      <c r="AJ18" s="4">
        <v>0.03</v>
      </c>
      <c r="AK18" s="4">
        <v>0.09</v>
      </c>
      <c r="AL18" s="4">
        <v>0.04</v>
      </c>
      <c r="AM18" s="4">
        <v>0.06</v>
      </c>
      <c r="AN18" s="5">
        <v>0.06</v>
      </c>
      <c r="AO18" s="4">
        <v>0.03</v>
      </c>
      <c r="AP18" s="4">
        <v>0.04</v>
      </c>
      <c r="AQ18" s="4">
        <v>0.03</v>
      </c>
      <c r="AR18" s="4">
        <v>7.0000000000000007E-2</v>
      </c>
      <c r="AS18" s="4">
        <v>0</v>
      </c>
      <c r="AT18" s="4">
        <v>0.03</v>
      </c>
      <c r="AU18" s="4">
        <v>0.03</v>
      </c>
      <c r="AV18" s="4">
        <v>0</v>
      </c>
      <c r="AW18" s="4">
        <v>0.2</v>
      </c>
      <c r="AX18" s="4">
        <v>0.13</v>
      </c>
      <c r="AY18" s="5">
        <v>0.06</v>
      </c>
      <c r="AZ18" s="4">
        <v>0.06</v>
      </c>
      <c r="BA18" s="4">
        <v>0.05</v>
      </c>
      <c r="BB18" s="4">
        <v>0.13</v>
      </c>
    </row>
    <row r="20" spans="1:54" x14ac:dyDescent="0.2">
      <c r="A20" s="2" t="s">
        <v>86</v>
      </c>
      <c r="B20" s="28">
        <f>IFERROR(SUM(B7,B9)/B5,0)</f>
        <v>0.32317682317682317</v>
      </c>
      <c r="C20" s="28">
        <f>IFERROR(SUM(C7,C9)/C5,0)</f>
        <v>0.35384615384615387</v>
      </c>
      <c r="D20" s="28">
        <f>IFERROR(SUM(D7,D9)/D5,0)</f>
        <v>0.29406037000973712</v>
      </c>
      <c r="E20" s="28">
        <f>IFERROR(SUM(E7,E9)/E5,0)</f>
        <v>0.32317682317682317</v>
      </c>
      <c r="F20" s="28">
        <f>IFERROR(SUM(F7,F9)/F5,0)</f>
        <v>0.25217391304347825</v>
      </c>
      <c r="G20" s="28">
        <f>IFERROR(SUM(G7,G9)/G5,0)</f>
        <v>0.28156748911465895</v>
      </c>
      <c r="H20" s="28">
        <f>IFERROR(SUM(H7,H9)/H5,0)</f>
        <v>0.41734417344173441</v>
      </c>
      <c r="I20" s="28">
        <f>IFERROR(SUM(I7,I9)/I5,0)</f>
        <v>0.32317682317682317</v>
      </c>
      <c r="J20" s="28">
        <f>IFERROR(SUM(J7,J9)/J5,0)</f>
        <v>0.41463414634146339</v>
      </c>
      <c r="K20" s="28">
        <f>IFERROR(SUM(K7,K9)/K5,0)</f>
        <v>0.28506787330316741</v>
      </c>
      <c r="L20" s="28">
        <f>IFERROR(SUM(L7,L9)/L5,0)</f>
        <v>0.25903614457831325</v>
      </c>
      <c r="M20" s="28">
        <f>IFERROR(SUM(M7,M9)/M5,0)</f>
        <v>0.31944444444444442</v>
      </c>
      <c r="N20" s="28">
        <f t="shared" ref="N20:BB20" si="0">IFERROR(SUM(N7,N9)/N5,0)</f>
        <v>0.36571428571428571</v>
      </c>
      <c r="O20" s="28">
        <f t="shared" si="0"/>
        <v>0.31182795698924731</v>
      </c>
      <c r="P20" s="28">
        <f t="shared" si="0"/>
        <v>0.36923076923076925</v>
      </c>
      <c r="Q20" s="28">
        <f t="shared" si="0"/>
        <v>0.34671532846715331</v>
      </c>
      <c r="R20" s="28">
        <f t="shared" si="0"/>
        <v>0.34502923976608185</v>
      </c>
      <c r="S20" s="28">
        <f t="shared" si="0"/>
        <v>0.38144329896907214</v>
      </c>
      <c r="T20" s="28">
        <f t="shared" si="0"/>
        <v>0.21176470588235294</v>
      </c>
      <c r="U20" s="28">
        <f t="shared" si="0"/>
        <v>0.29090909090909089</v>
      </c>
      <c r="V20" s="28">
        <f t="shared" si="0"/>
        <v>0.32317682317682317</v>
      </c>
      <c r="W20" s="28">
        <f t="shared" si="0"/>
        <v>0.29090909090909089</v>
      </c>
      <c r="X20" s="28">
        <f t="shared" si="0"/>
        <v>0.36315789473684212</v>
      </c>
      <c r="Y20" s="28">
        <f t="shared" si="0"/>
        <v>0.38</v>
      </c>
      <c r="Z20" s="28">
        <f t="shared" si="0"/>
        <v>0.29761904761904762</v>
      </c>
      <c r="AA20" s="28">
        <f t="shared" si="0"/>
        <v>0.36249999999999999</v>
      </c>
      <c r="AB20" s="28">
        <f t="shared" si="0"/>
        <v>0.2608695652173913</v>
      </c>
      <c r="AC20" s="28">
        <f t="shared" si="0"/>
        <v>0.19047619047619047</v>
      </c>
      <c r="AD20" s="28">
        <f t="shared" si="0"/>
        <v>0.25925925925925924</v>
      </c>
      <c r="AE20" s="28">
        <f t="shared" si="0"/>
        <v>0.2808988764044944</v>
      </c>
      <c r="AF20" s="28">
        <f t="shared" si="0"/>
        <v>0.35714285714285715</v>
      </c>
      <c r="AG20" s="28">
        <f t="shared" si="0"/>
        <v>0.29012345679012347</v>
      </c>
      <c r="AH20" s="28">
        <f t="shared" si="0"/>
        <v>0.42528735632183906</v>
      </c>
      <c r="AI20" s="28">
        <f t="shared" si="0"/>
        <v>0.35632183908045978</v>
      </c>
      <c r="AJ20" s="28">
        <f t="shared" si="0"/>
        <v>0.2982456140350877</v>
      </c>
      <c r="AK20" s="28">
        <f t="shared" si="0"/>
        <v>0.46969696969696972</v>
      </c>
      <c r="AL20" s="28">
        <f t="shared" si="0"/>
        <v>0.23333333333333334</v>
      </c>
      <c r="AM20" s="28">
        <f t="shared" si="0"/>
        <v>0.26666666666666666</v>
      </c>
      <c r="AN20" s="28">
        <f t="shared" si="0"/>
        <v>0.32408834103749357</v>
      </c>
      <c r="AO20" s="28">
        <f t="shared" si="0"/>
        <v>0.69424460431654678</v>
      </c>
      <c r="AP20" s="28">
        <f t="shared" si="0"/>
        <v>0.16464891041162227</v>
      </c>
      <c r="AQ20" s="28">
        <f t="shared" si="0"/>
        <v>0.19444444444444445</v>
      </c>
      <c r="AR20" s="28">
        <f t="shared" si="0"/>
        <v>0.35555555555555557</v>
      </c>
      <c r="AS20" s="28">
        <f t="shared" si="0"/>
        <v>5.8823529411764705E-2</v>
      </c>
      <c r="AT20" s="28">
        <f t="shared" si="0"/>
        <v>0.21428571428571427</v>
      </c>
      <c r="AU20" s="28">
        <f t="shared" si="0"/>
        <v>0.1</v>
      </c>
      <c r="AV20" s="28">
        <f t="shared" si="0"/>
        <v>0</v>
      </c>
      <c r="AW20" s="28">
        <f t="shared" si="0"/>
        <v>7.407407407407407E-2</v>
      </c>
      <c r="AX20" s="28">
        <f t="shared" si="0"/>
        <v>0.14521452145214522</v>
      </c>
      <c r="AY20" s="28">
        <f t="shared" si="0"/>
        <v>0.32317682317682317</v>
      </c>
      <c r="AZ20" s="28">
        <f t="shared" si="0"/>
        <v>0.24318181818181819</v>
      </c>
      <c r="BA20" s="28">
        <f t="shared" si="0"/>
        <v>0.4311827956989247</v>
      </c>
      <c r="BB20" s="28">
        <f t="shared" si="0"/>
        <v>0.16145833333333334</v>
      </c>
    </row>
    <row r="22" spans="1:54" x14ac:dyDescent="0.2">
      <c r="A22" s="2" t="s">
        <v>87</v>
      </c>
      <c r="B22" s="28">
        <f>IFERROR(SUM(B13,B15)/B5,0)</f>
        <v>0.35864135864135865</v>
      </c>
      <c r="C22" s="28">
        <f>IFERROR(SUM(C13,C15)/C5,0)</f>
        <v>0.37025641025641026</v>
      </c>
      <c r="D22" s="28">
        <f>IFERROR(SUM(D13,D15)/D5,0)</f>
        <v>0.34858812074001949</v>
      </c>
      <c r="E22" s="28">
        <f>IFERROR(SUM(E13,E15)/E5,0)</f>
        <v>0.35864135864135865</v>
      </c>
      <c r="F22" s="28">
        <f>IFERROR(SUM(F13,F15)/F5,0)</f>
        <v>0.39130434782608697</v>
      </c>
      <c r="G22" s="28">
        <f>IFERROR(SUM(G13,G15)/G5,0)</f>
        <v>0.39912917271407838</v>
      </c>
      <c r="H22" s="28">
        <f>IFERROR(SUM(H13,H15)/H5,0)</f>
        <v>0.29539295392953929</v>
      </c>
      <c r="I22" s="28">
        <f>IFERROR(SUM(I13,I15)/I5,0)</f>
        <v>0.35864135864135865</v>
      </c>
      <c r="J22" s="28">
        <f>IFERROR(SUM(J13,J15)/J5,0)</f>
        <v>0.24390243902439024</v>
      </c>
      <c r="K22" s="28">
        <f>IFERROR(SUM(K13,K15)/K5,0)</f>
        <v>0.41628959276018102</v>
      </c>
      <c r="L22" s="28">
        <f>IFERROR(SUM(L13,L15)/L5,0)</f>
        <v>0.37951807228915663</v>
      </c>
      <c r="M22" s="28">
        <f>IFERROR(SUM(M13,M15)/M5,0)</f>
        <v>0.31944444444444442</v>
      </c>
      <c r="N22" s="28">
        <f t="shared" ref="N22:BB22" si="1">IFERROR(SUM(N13,N15)/N5,0)</f>
        <v>0.32571428571428573</v>
      </c>
      <c r="O22" s="28">
        <f t="shared" si="1"/>
        <v>0.32795698924731181</v>
      </c>
      <c r="P22" s="28">
        <f t="shared" si="1"/>
        <v>0.36923076923076925</v>
      </c>
      <c r="Q22" s="28">
        <f t="shared" si="1"/>
        <v>0.32116788321167883</v>
      </c>
      <c r="R22" s="28">
        <f t="shared" si="1"/>
        <v>0.32748538011695905</v>
      </c>
      <c r="S22" s="28">
        <f t="shared" si="1"/>
        <v>0.26804123711340205</v>
      </c>
      <c r="T22" s="28">
        <f t="shared" si="1"/>
        <v>0.54117647058823526</v>
      </c>
      <c r="U22" s="28">
        <f t="shared" si="1"/>
        <v>0.41818181818181815</v>
      </c>
      <c r="V22" s="28">
        <f t="shared" si="1"/>
        <v>0.35864135864135865</v>
      </c>
      <c r="W22" s="28">
        <f t="shared" si="1"/>
        <v>0.41818181818181815</v>
      </c>
      <c r="X22" s="28">
        <f t="shared" si="1"/>
        <v>0.28421052631578947</v>
      </c>
      <c r="Y22" s="28">
        <f t="shared" si="1"/>
        <v>0.32</v>
      </c>
      <c r="Z22" s="28">
        <f t="shared" si="1"/>
        <v>0.38095238095238093</v>
      </c>
      <c r="AA22" s="28">
        <f t="shared" si="1"/>
        <v>0.27500000000000002</v>
      </c>
      <c r="AB22" s="28">
        <f t="shared" si="1"/>
        <v>0.46376811594202899</v>
      </c>
      <c r="AC22" s="28">
        <f t="shared" si="1"/>
        <v>0.56190476190476191</v>
      </c>
      <c r="AD22" s="28">
        <f t="shared" si="1"/>
        <v>0.3611111111111111</v>
      </c>
      <c r="AE22" s="28">
        <f t="shared" si="1"/>
        <v>0.449438202247191</v>
      </c>
      <c r="AF22" s="28">
        <f t="shared" si="1"/>
        <v>0.35119047619047616</v>
      </c>
      <c r="AG22" s="28">
        <f t="shared" si="1"/>
        <v>0.37037037037037035</v>
      </c>
      <c r="AH22" s="28">
        <f t="shared" si="1"/>
        <v>0.2413793103448276</v>
      </c>
      <c r="AI22" s="28">
        <f t="shared" si="1"/>
        <v>0.27586206896551724</v>
      </c>
      <c r="AJ22" s="28">
        <f t="shared" si="1"/>
        <v>0.33333333333333331</v>
      </c>
      <c r="AK22" s="28">
        <f t="shared" si="1"/>
        <v>0.24242424242424243</v>
      </c>
      <c r="AL22" s="28">
        <f t="shared" si="1"/>
        <v>0.46666666666666667</v>
      </c>
      <c r="AM22" s="28">
        <f t="shared" si="1"/>
        <v>0.41111111111111109</v>
      </c>
      <c r="AN22" s="28">
        <f t="shared" si="1"/>
        <v>0.35695942475603493</v>
      </c>
      <c r="AO22" s="28">
        <f t="shared" si="1"/>
        <v>5.2158273381294966E-2</v>
      </c>
      <c r="AP22" s="28">
        <f t="shared" si="1"/>
        <v>0.62227602905569013</v>
      </c>
      <c r="AQ22" s="28">
        <f t="shared" si="1"/>
        <v>0.52083333333333337</v>
      </c>
      <c r="AR22" s="28">
        <f t="shared" si="1"/>
        <v>0.29333333333333333</v>
      </c>
      <c r="AS22" s="28">
        <f t="shared" si="1"/>
        <v>0.75</v>
      </c>
      <c r="AT22" s="28">
        <f t="shared" si="1"/>
        <v>0.5714285714285714</v>
      </c>
      <c r="AU22" s="28">
        <f t="shared" si="1"/>
        <v>0.63749999999999996</v>
      </c>
      <c r="AV22" s="28">
        <f t="shared" si="1"/>
        <v>0.75</v>
      </c>
      <c r="AW22" s="28">
        <f t="shared" si="1"/>
        <v>0.37777777777777777</v>
      </c>
      <c r="AX22" s="28">
        <f t="shared" si="1"/>
        <v>0.33663366336633666</v>
      </c>
      <c r="AY22" s="28">
        <f t="shared" si="1"/>
        <v>0.35864135864135865</v>
      </c>
      <c r="AZ22" s="28">
        <f t="shared" si="1"/>
        <v>0.49204545454545456</v>
      </c>
      <c r="BA22" s="28">
        <f t="shared" si="1"/>
        <v>0.23763440860215054</v>
      </c>
      <c r="BB22" s="28">
        <f t="shared" si="1"/>
        <v>0.33854166666666669</v>
      </c>
    </row>
    <row r="24" spans="1:54" ht="12.75" x14ac:dyDescent="0.2">
      <c r="A24" s="3" t="s">
        <v>0</v>
      </c>
    </row>
  </sheetData>
  <mergeCells count="16"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  <mergeCell ref="A17:A18"/>
    <mergeCell ref="A7:A8"/>
    <mergeCell ref="A9:A10"/>
    <mergeCell ref="A11:A12"/>
    <mergeCell ref="A13:A14"/>
    <mergeCell ref="A15:A16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FRONT PAGE</vt:lpstr>
      <vt:lpstr>INDEX</vt:lpstr>
      <vt:lpstr>TM Summary</vt:lpstr>
      <vt:lpstr>TheresaMayQ 0</vt:lpstr>
      <vt:lpstr>TheresaMayQ 1</vt:lpstr>
      <vt:lpstr>TheresaMayQ 2</vt:lpstr>
      <vt:lpstr>TheresaMayQ 3</vt:lpstr>
      <vt:lpstr>TheresaMayQ 4</vt:lpstr>
      <vt:lpstr>TheresaMayQ 5</vt:lpstr>
      <vt:lpstr>JC Summary</vt:lpstr>
      <vt:lpstr>JeremyCorbynQ 0</vt:lpstr>
      <vt:lpstr>JeremyCorbynQ 1</vt:lpstr>
      <vt:lpstr>JeremyCorbynQ 2</vt:lpstr>
      <vt:lpstr>JeremyCorbynQ 3</vt:lpstr>
      <vt:lpstr>JeremyCorbynQ 4</vt:lpstr>
      <vt:lpstr>JeremyCorbynQ 5</vt:lpstr>
      <vt:lpstr>'JC Summary'!Print_Titles</vt:lpstr>
      <vt:lpstr>'JeremyCorbynQ 0'!Print_Titles</vt:lpstr>
      <vt:lpstr>'JeremyCorbynQ 1'!Print_Titles</vt:lpstr>
      <vt:lpstr>'JeremyCorbynQ 2'!Print_Titles</vt:lpstr>
      <vt:lpstr>'JeremyCorbynQ 3'!Print_Titles</vt:lpstr>
      <vt:lpstr>'JeremyCorbynQ 4'!Print_Titles</vt:lpstr>
      <vt:lpstr>'JeremyCorbynQ 5'!Print_Titles</vt:lpstr>
      <vt:lpstr>'TheresaMayQ 0'!Print_Titles</vt:lpstr>
      <vt:lpstr>'TheresaMayQ 1'!Print_Titles</vt:lpstr>
      <vt:lpstr>'TheresaMayQ 2'!Print_Titles</vt:lpstr>
      <vt:lpstr>'TheresaMayQ 3'!Print_Titles</vt:lpstr>
      <vt:lpstr>'TheresaMayQ 4'!Print_Titles</vt:lpstr>
      <vt:lpstr>'TheresaMayQ 5'!Print_Titles</vt:lpstr>
      <vt:lpstr>'TM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 Minhas</dc:creator>
  <cp:lastModifiedBy>Priya Minhas</cp:lastModifiedBy>
  <dcterms:created xsi:type="dcterms:W3CDTF">2017-01-31T15:17:02Z</dcterms:created>
  <dcterms:modified xsi:type="dcterms:W3CDTF">2017-01-31T15:23:05Z</dcterms:modified>
</cp:coreProperties>
</file>